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612" windowHeight="12936" activeTab="0"/>
  </bookViews>
  <sheets>
    <sheet name="Przedmiar robót" sheetId="1" r:id="rId1"/>
  </sheets>
  <definedNames>
    <definedName name="_xlnm.Print_Area" localSheetId="0">'Przedmiar robót'!$A$3:$E$100</definedName>
    <definedName name="stal">#REF!</definedName>
    <definedName name="_xlnm.Print_Titles" localSheetId="0">'Przedmiar robót'!$6:$7</definedName>
    <definedName name="zysk">#REF!</definedName>
  </definedNames>
  <calcPr fullCalcOnLoad="1" fullPrecision="0"/>
</workbook>
</file>

<file path=xl/sharedStrings.xml><?xml version="1.0" encoding="utf-8"?>
<sst xmlns="http://schemas.openxmlformats.org/spreadsheetml/2006/main" count="244" uniqueCount="188">
  <si>
    <t>Wykonanie wykopów w gruntach nieskalistych</t>
  </si>
  <si>
    <t>Koryto wraz z profilowaniem i zagęszczeniem podłoża</t>
  </si>
  <si>
    <t>Podstawa wyceny</t>
  </si>
  <si>
    <t>01.00.00.              45111000-8</t>
  </si>
  <si>
    <t>02.00.00.                    45112000-5</t>
  </si>
  <si>
    <t>04.00.00.                  45233000-9</t>
  </si>
  <si>
    <t>05.00.00.                                     45233000-9</t>
  </si>
  <si>
    <t>07.00.00.                  45233000-9</t>
  </si>
  <si>
    <t>Wyznaczenie trasy i punktów wysokościowych</t>
  </si>
  <si>
    <t>01.01.01</t>
  </si>
  <si>
    <t>01.02.01</t>
  </si>
  <si>
    <t>Usunięcie drzew i krzewów</t>
  </si>
  <si>
    <t>01.02.02</t>
  </si>
  <si>
    <t>Zdjęcie warstwy humusu i darniny</t>
  </si>
  <si>
    <t>01.02.04</t>
  </si>
  <si>
    <t>Rozbiórki elementów dróg, ogrodzeń i przepustów</t>
  </si>
  <si>
    <t>02.01.01</t>
  </si>
  <si>
    <t>02.03.01</t>
  </si>
  <si>
    <t xml:space="preserve">Wykonanie nasypów </t>
  </si>
  <si>
    <t>04.01.01</t>
  </si>
  <si>
    <t>05.02.01</t>
  </si>
  <si>
    <t>Nawierzchnia tłuczniowa</t>
  </si>
  <si>
    <t>05.03.11</t>
  </si>
  <si>
    <t>Recykling</t>
  </si>
  <si>
    <t>06.01.01</t>
  </si>
  <si>
    <t>Umocnienie skarp, rowów, i ścieków</t>
  </si>
  <si>
    <t>06.02.01</t>
  </si>
  <si>
    <t>Przepusty pod zjazdami</t>
  </si>
  <si>
    <t>06.03.01</t>
  </si>
  <si>
    <t>07.01.01</t>
  </si>
  <si>
    <t>Oznakowanie poziome</t>
  </si>
  <si>
    <t>07.02.01</t>
  </si>
  <si>
    <t>Oznakowanie pionowe</t>
  </si>
  <si>
    <t>07.05.01</t>
  </si>
  <si>
    <t xml:space="preserve">Bariery ochronne stalowe </t>
  </si>
  <si>
    <t>01.02.04.11</t>
  </si>
  <si>
    <t>01.02.04.22</t>
  </si>
  <si>
    <t>01.02.04.71</t>
  </si>
  <si>
    <t>01.02.04.81</t>
  </si>
  <si>
    <t>01.02.04.83</t>
  </si>
  <si>
    <t>06.03.01.34</t>
  </si>
  <si>
    <t>07.01.01.11</t>
  </si>
  <si>
    <t>07.01.01.12</t>
  </si>
  <si>
    <t>07.02.01.41</t>
  </si>
  <si>
    <t>07.02.01.44</t>
  </si>
  <si>
    <t>Opis</t>
  </si>
  <si>
    <t>Jm</t>
  </si>
  <si>
    <t>km</t>
  </si>
  <si>
    <t>szt</t>
  </si>
  <si>
    <t>m2</t>
  </si>
  <si>
    <t>m3</t>
  </si>
  <si>
    <t>m</t>
  </si>
  <si>
    <t>t</t>
  </si>
  <si>
    <t>Oznakowanie poziome jezdni materiałami cienkowarstwowymi - linie ciagłe</t>
  </si>
  <si>
    <t>Oznakowanie poziome jezdni materiałami cienkowarstwowymi - linie przerywane</t>
  </si>
  <si>
    <t>Ustawienie słupków z rur stalowych dla znaków drogowych</t>
  </si>
  <si>
    <t>Przymocowanie tarcz znaków drogowych odblaskowych do gotowych słupków</t>
  </si>
  <si>
    <t>Lp.</t>
  </si>
  <si>
    <t>Ścinanie i uzupełnianie poboczy</t>
  </si>
  <si>
    <t>06.00.00.                                     45233000-9</t>
  </si>
  <si>
    <t>01.02.01.22</t>
  </si>
  <si>
    <t>Karczowanie krzaków i poszycia</t>
  </si>
  <si>
    <t>ha</t>
  </si>
  <si>
    <t>04.05.01</t>
  </si>
  <si>
    <t>Podbudowa i ulepszone podłoże z gruntu lub kruszywa stabilizowanego cementem</t>
  </si>
  <si>
    <t>05.03.05b</t>
  </si>
  <si>
    <t>STWIORB
 CPV</t>
  </si>
  <si>
    <t>01.01.01.12</t>
  </si>
  <si>
    <t>01.02.02.13</t>
  </si>
  <si>
    <t>01.02.04.21</t>
  </si>
  <si>
    <t>STWI
ORB
CPV</t>
  </si>
  <si>
    <t>D-03.00.00
45231300-8</t>
  </si>
  <si>
    <t>03.01.01.71</t>
  </si>
  <si>
    <t>05.03.11.35</t>
  </si>
  <si>
    <t>Nawierzchnia z betonu asfaltowego - warstwa ścieralna</t>
  </si>
  <si>
    <t>05.03.26a</t>
  </si>
  <si>
    <t>Zabezpieczenie geosiatką nawierzchni asfaltowej przed spękaniami odbitymi</t>
  </si>
  <si>
    <t>Ułożenie geosiatki o wytrzymałości na rozciąganie min. 70kN/m</t>
  </si>
  <si>
    <t>05.03.26a.11</t>
  </si>
  <si>
    <t>Nawierzchnia z betonu asfaltowego - warstwa wiążąca</t>
  </si>
  <si>
    <t>03.01.01</t>
  </si>
  <si>
    <t>Przepusty pod koroną drogi</t>
  </si>
  <si>
    <t>04.08.01</t>
  </si>
  <si>
    <t>Wyrównanie podbudowy mieszankami mineralno-bitumicznymi</t>
  </si>
  <si>
    <t>Karczowanie drzew o średnicy 10-35 cm</t>
  </si>
  <si>
    <t>01.02.01.11</t>
  </si>
  <si>
    <t>01.02.04.24</t>
  </si>
  <si>
    <t>01.02.04.91</t>
  </si>
  <si>
    <t>02.01.01.13</t>
  </si>
  <si>
    <t>02.03.01.13</t>
  </si>
  <si>
    <t>04.01.01.12</t>
  </si>
  <si>
    <t>Wykonanie koryta mechanicznie wraz z profilowaniem i zageszczaniem podłoża w gr. nieskalistych, głębokość koryta 11-20cm</t>
  </si>
  <si>
    <t>04.02.01</t>
  </si>
  <si>
    <t>Warstwy odsączające i odcinające</t>
  </si>
  <si>
    <t>04.02.01.11</t>
  </si>
  <si>
    <t>Wykonanie w-wy odsączającej z piasku, gr. w-wy do 10cm</t>
  </si>
  <si>
    <t>04.05.01.12</t>
  </si>
  <si>
    <t>04.05.01.42</t>
  </si>
  <si>
    <t>05.02.01.12</t>
  </si>
  <si>
    <t>05.03.23</t>
  </si>
  <si>
    <t>Nawierzchnia z kostki brukowej betonowej</t>
  </si>
  <si>
    <t>05.03.23.14</t>
  </si>
  <si>
    <t>05.03.23.15</t>
  </si>
  <si>
    <t>Wykonanie frezowania nawierzchni asfaltowych na zimno: śr. gr. w-wy 3cm</t>
  </si>
  <si>
    <t>06.02.01.41</t>
  </si>
  <si>
    <t>06.04.01</t>
  </si>
  <si>
    <t>Rowy (roboty remontowe i utrzymaniowe)</t>
  </si>
  <si>
    <t>06.04.01.21</t>
  </si>
  <si>
    <t>Oczyszczenie rowów z namułu z profilowaniem skarp rowu</t>
  </si>
  <si>
    <t>07.05.01.14</t>
  </si>
  <si>
    <t>STWIORB    CPV</t>
  </si>
  <si>
    <t>08.00.00.                 45233000-9</t>
  </si>
  <si>
    <t>08.01.01</t>
  </si>
  <si>
    <t>Krawężniki betonowe</t>
  </si>
  <si>
    <t>Ustawienie krawężników betonowych o wymiarach 20x30 cm na ławie betonowej.</t>
  </si>
  <si>
    <t>08.03.01</t>
  </si>
  <si>
    <t>Betonowe obrzeża chodnikowe</t>
  </si>
  <si>
    <t>08.03.01.11</t>
  </si>
  <si>
    <t>08.01.01.12</t>
  </si>
  <si>
    <t>Ustawienie obrzeży betonowych o wymiarach 30x8 cm</t>
  </si>
  <si>
    <t>Wykonanie poboczy z kruszywa łamanego</t>
  </si>
  <si>
    <t xml:space="preserve">ROBOTY TELETECHNICZNE                                                                       </t>
  </si>
  <si>
    <t>BRANŻA TELEKOMUNIKACYJNA</t>
  </si>
  <si>
    <t>Rozebranie przepustów z rur betonowych. Materiał stanowi własność Wykonawcy</t>
  </si>
  <si>
    <t>Rozebranie słupków (masztów) do znaków drogowych. Materiał stnowi własność Inwestora.</t>
  </si>
  <si>
    <t>Zdjęcie tarcz (tablic) znaków drogowych. Materiał stnowi własność Inwestora.</t>
  </si>
  <si>
    <t>Rozebranie ścianek czołowych przepustów. Materiał stanowi własność Wykonawcy.</t>
  </si>
  <si>
    <t>Wykonanie warstwy wyrównawczej podbudowy mieszankami mineralno-bitumicznymi wraz z oczyszczeniem i skropieniem</t>
  </si>
  <si>
    <t>Wykonanie nawierzchni z betonu asfaltowego AC11S warstwa ścieralna, gr. w-wy 4 cm wraz z oczyszceniem i skropieniem</t>
  </si>
  <si>
    <t>Wykonanie nawierzchni z betonu asfaltowego-warstwa wiążąca gr. w-wy 5cm wraz z oczyszczeniem i skropieniem</t>
  </si>
  <si>
    <t>05.03.05a.51                     04.03.01</t>
  </si>
  <si>
    <t>05.03.05b.51             04.03.01</t>
  </si>
  <si>
    <t xml:space="preserve">05.03.05a                 </t>
  </si>
  <si>
    <t>04.08.01.11                 04.03.01</t>
  </si>
  <si>
    <t>BRANŻA DROGOWA</t>
  </si>
  <si>
    <t>Kalkulacja własna</t>
  </si>
  <si>
    <t>RAZEM BRANŻA TELEKOMUNIKACYJNA</t>
  </si>
  <si>
    <t xml:space="preserve">Wykonanie wykopów mechaniczne w gruntach nieskalistych z transportem urobku na nasyp </t>
  </si>
  <si>
    <t>Wykonanie nasypów mechanicznie z gruntu nieskalistego z pozyskaniem i transportem gruntu</t>
  </si>
  <si>
    <t>Mechaniczne usunięcie warstwy ziemi urodzajnej (humusu) gr. w-wy 20 cm</t>
  </si>
  <si>
    <t>Wykonanie nawierzchni z tłucznia kamiennego, gr. w-wy 15cm</t>
  </si>
  <si>
    <t>Ułożenie przepustów rurowych z HDPE o średnicy 40 cm pod zjazdami wraz ze ściankami prefabrykowanymi</t>
  </si>
  <si>
    <t>Rozebranie nawierzchni z betonu cementowego gr 15 cm. Materiał stanowi własność Wykonawcy</t>
  </si>
  <si>
    <t xml:space="preserve">Karczowanie drzew o średnicy  36-55 cm </t>
  </si>
  <si>
    <t xml:space="preserve">Karczowanie drzew o średnicy ponad 55 cm </t>
  </si>
  <si>
    <t>Rozebranie nawierzchni z kruszywa pobocza DP i nawierzchnie zjazdów gr 10 cm. Materiał stanowi własność Wykonawcy</t>
  </si>
  <si>
    <t>Rozebranie nawierzchni z mieszanek mineralno-bitumicznych nawierzchnie DP i zjazdów. Materiał stanowi własność Wykonawcy</t>
  </si>
  <si>
    <t>Wykonanie wykopów mechaniczne w gruntach nieskalistych z transportem urobku na odkład</t>
  </si>
  <si>
    <t>04.04.01</t>
  </si>
  <si>
    <t>04.04.01.11</t>
  </si>
  <si>
    <t>Podbudowa z kruszywa  stabilizowanego mechanicznie</t>
  </si>
  <si>
    <t>Podbudowa z kruszywa łamanego stabilizowanego mechanicznie warstwa dolna  gr 16-20 cm</t>
  </si>
  <si>
    <t>04.04.01.12</t>
  </si>
  <si>
    <t>Wykonanie podbudowy z gruntu stabilizowanego cementem,Rm=1,5 MPa gr. w-wy 15cm- warstwa konstrukcyjna chodnika</t>
  </si>
  <si>
    <t>Wykonanie podbudowy z gruntu stabilizowanego cementem,Rm=5,0 MPa gr. w-wy 15cm warstwa konstrukcyjna zjazdu</t>
  </si>
  <si>
    <t>Podbudowy z gruntu stabilizowanego cementem o Rm = 5,0 MPa - warstwa dolna, grubość warstwy po zagęszczeniu 18 cm.poszerzenia</t>
  </si>
  <si>
    <t>04.05.01.43</t>
  </si>
  <si>
    <t xml:space="preserve">Plantowanie powierzchni (obrobienie na czysto) skarp i dna wykopów wykonywanych mechanicznie w gruncie nieskalistym. </t>
  </si>
  <si>
    <t>Oznakowanie poziome jezdni materiałami cienkowarstwowymi - linie na skrzyżowaniach i przejściach</t>
  </si>
  <si>
    <t>Ustawienie barier ochronnych stalowych Sp-06</t>
  </si>
  <si>
    <t>BRANŻA WODOCIĄGOWA</t>
  </si>
  <si>
    <t xml:space="preserve">Zabezpieczenie istniejących wodociągów </t>
  </si>
  <si>
    <t>RAZEM BRANŻA WODOCIĄGOWA</t>
  </si>
  <si>
    <t xml:space="preserve">PRZEBUDOWA DROGI POWIATOWEJ NR 3534W MAKOWIEC - RAWICA                          </t>
  </si>
  <si>
    <t xml:space="preserve">Ilość </t>
  </si>
  <si>
    <t>OZNAKOWANIE DRÓG I URZĄDZENIA BEZPIECZEŃSTWA RUCHU - Roboty w zakresie konstruowania, fundamentowania oraz wykonywania nawierzchni autostrad,dróg</t>
  </si>
  <si>
    <t>ROBOTY WYKOŃCZENIOWE - Roboty w zakresie konstruowania, fundamentowania oraz wykonywania nawierzchni autostrad,dróg</t>
  </si>
  <si>
    <t>NAWIERZCHNIE - Roboty w zakresie konstruowania, fundamentowania oraz wykonywania nawierzchni autostrad,dróg</t>
  </si>
  <si>
    <t>PODBUDOWY - Roboty w zakresie konstruowania, fundamentowania oraz wykonywania nawierzchni autostrad,dróg</t>
  </si>
  <si>
    <t>ROBOTY ZIEMNE - Roboty w zakresie usuwania gleby</t>
  </si>
  <si>
    <t>ROBOTY PRZYGOTOWAWCZE - Roboty w zakresie burzenia, roboty ziemne</t>
  </si>
  <si>
    <t>ELEMENTY ULIC - Roboty w zakresie konstruowania, fundamentowania oraz wykonywania nawierzchni autostrad,dróg</t>
  </si>
  <si>
    <t>WYMAGANIA OGÓLNE - Zabezpieczenie wodociągów</t>
  </si>
  <si>
    <t>…</t>
  </si>
  <si>
    <t xml:space="preserve">Rozebranie nawierzchni z kostki brukowej nawierzchnie zjazdów i zatoki autobusowej </t>
  </si>
  <si>
    <t>Podbudowy z gruntu stabilizowanego cementem o Rm = 2,5 MPa - warstwa konstrukcyjna  warstwa dolna, grubość warstwy po zagęszczeniu 25 cm. Poszerzenia</t>
  </si>
  <si>
    <t>Wyznaczenie trasy i punktów wysokościowych w terenie równinym, inwentaryzacja powykonawcza</t>
  </si>
  <si>
    <t xml:space="preserve">ODWODNIENIE KORPUSU DROGOWEGO </t>
  </si>
  <si>
    <t>Wykonanie nawierzchni chodnika z kostki brukowej betonowej o gr. 6 cm na podsypce cem-piask.</t>
  </si>
  <si>
    <t>Wykonanie nawierzchni na zjazdach z kostki brukowej betonowej (kolor) o gr. 8 cm na podsypce cem-piask.</t>
  </si>
  <si>
    <t>Ułożenie przepustów rurowych z HDPE o średnicy 50 cm - rowy kryte pod peronami</t>
  </si>
  <si>
    <t>Zabezpieczenie przewodów telekomunikacyjnych rurami ochronnymi A-160-PS w wykopie rura do Ø 140mm</t>
  </si>
  <si>
    <t>Ułożenie przepustów z rur HDPE pod zjazdami na drogi boczne, rury o średnicy 50 cm z wykonaniem ławy i ścianek czołowych przepustu</t>
  </si>
  <si>
    <t>Podbudowa z kruszywa łamanego stabilizowanego mechanicznie zjazdy bitumiczne gr 16-20 cm</t>
  </si>
  <si>
    <t>Rozebranie podbudowy nad istniejącym przepustem pod drogą dojazdową z kruszywa gr 30 cm. Materiał stanowi własność Wykonawcy.</t>
  </si>
  <si>
    <t>odcinek długości 800 m od km 3+450,00 do km 4+250,00</t>
  </si>
  <si>
    <t>Przedmiar robót</t>
  </si>
  <si>
    <t>Zał.nr 4 do SIWZ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</si>
</sst>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0000"/>
    <numFmt numFmtId="170" formatCode="0.0000"/>
    <numFmt numFmtId="171" formatCode="0.000"/>
    <numFmt numFmtId="172" formatCode="[$-415]d\ mmmm\ yyyy"/>
    <numFmt numFmtId="173" formatCode="00\-000"/>
    <numFmt numFmtId="174" formatCode="#,##0.0"/>
    <numFmt numFmtId="175" formatCode="#,##0.00\ &quot;zł&quot;"/>
    <numFmt numFmtId="176" formatCode="#&quot;.&quot;"/>
    <numFmt numFmtId="177" formatCode="#&quot;.&quot;#&quot;.&quot;"/>
    <numFmt numFmtId="178" formatCode="##&quot;.&quot;##"/>
    <numFmt numFmtId="179" formatCode="#,##0.00_ ;\-#,##0.00\ 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10"/>
      <name val="Times New Roman"/>
      <family val="1"/>
    </font>
    <font>
      <sz val="22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62"/>
      <name val="Times New Roman"/>
      <family val="1"/>
    </font>
    <font>
      <b/>
      <sz val="18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/>
    </xf>
    <xf numFmtId="4" fontId="10" fillId="33" borderId="1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0" fontId="8" fillId="33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4" fontId="6" fillId="0" borderId="12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14" fillId="0" borderId="17" xfId="0" applyFont="1" applyBorder="1" applyAlignment="1">
      <alignment horizontal="right" vertical="center"/>
    </xf>
    <xf numFmtId="0" fontId="14" fillId="0" borderId="18" xfId="0" applyFont="1" applyBorder="1" applyAlignment="1">
      <alignment horizontal="right" vertical="center"/>
    </xf>
    <xf numFmtId="0" fontId="14" fillId="0" borderId="19" xfId="0" applyFont="1" applyBorder="1" applyAlignment="1">
      <alignment horizontal="right" vertical="center"/>
    </xf>
    <xf numFmtId="0" fontId="8" fillId="0" borderId="19" xfId="0" applyFont="1" applyFill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zoomScaleSheetLayoutView="100" zoomScalePageLayoutView="0" workbookViewId="0" topLeftCell="A1">
      <selection activeCell="C6" sqref="C6"/>
    </sheetView>
  </sheetViews>
  <sheetFormatPr defaultColWidth="9" defaultRowHeight="14.25"/>
  <cols>
    <col min="1" max="1" width="8.69921875" style="19" customWidth="1"/>
    <col min="2" max="2" width="11.69921875" style="19" customWidth="1"/>
    <col min="3" max="3" width="36.09765625" style="20" customWidth="1"/>
    <col min="4" max="4" width="9.19921875" style="21" customWidth="1"/>
    <col min="5" max="5" width="14" style="23" customWidth="1"/>
    <col min="6" max="8" width="9" style="19" customWidth="1"/>
    <col min="9" max="16384" width="9" style="7" customWidth="1"/>
  </cols>
  <sheetData>
    <row r="1" spans="1:5" ht="13.5">
      <c r="A1" s="39"/>
      <c r="B1" s="40"/>
      <c r="C1" s="41"/>
      <c r="D1" s="45" t="s">
        <v>187</v>
      </c>
      <c r="E1" s="46"/>
    </row>
    <row r="2" spans="1:5" ht="13.5">
      <c r="A2" s="42"/>
      <c r="B2" s="43"/>
      <c r="C2" s="44"/>
      <c r="D2" s="47"/>
      <c r="E2" s="48"/>
    </row>
    <row r="3" spans="1:5" ht="26.25" customHeight="1">
      <c r="A3" s="59" t="s">
        <v>186</v>
      </c>
      <c r="B3" s="59"/>
      <c r="C3" s="59"/>
      <c r="D3" s="59"/>
      <c r="E3" s="59"/>
    </row>
    <row r="4" spans="1:5" ht="33.75" customHeight="1">
      <c r="A4" s="56" t="s">
        <v>163</v>
      </c>
      <c r="B4" s="57"/>
      <c r="C4" s="57"/>
      <c r="D4" s="57"/>
      <c r="E4" s="58"/>
    </row>
    <row r="5" spans="1:5" ht="33" customHeight="1">
      <c r="A5" s="56" t="s">
        <v>185</v>
      </c>
      <c r="B5" s="57"/>
      <c r="C5" s="57"/>
      <c r="D5" s="57"/>
      <c r="E5" s="58"/>
    </row>
    <row r="6" spans="1:5" ht="26.25">
      <c r="A6" s="1" t="s">
        <v>57</v>
      </c>
      <c r="B6" s="2" t="s">
        <v>2</v>
      </c>
      <c r="C6" s="2" t="s">
        <v>45</v>
      </c>
      <c r="D6" s="3" t="s">
        <v>46</v>
      </c>
      <c r="E6" s="3" t="s">
        <v>164</v>
      </c>
    </row>
    <row r="7" spans="1:5" ht="13.5">
      <c r="A7" s="1">
        <v>1</v>
      </c>
      <c r="B7" s="2">
        <v>2</v>
      </c>
      <c r="C7" s="2">
        <v>3</v>
      </c>
      <c r="D7" s="4">
        <v>4</v>
      </c>
      <c r="E7" s="4">
        <v>5</v>
      </c>
    </row>
    <row r="8" spans="1:5" ht="22.5">
      <c r="A8" s="27" t="s">
        <v>134</v>
      </c>
      <c r="B8" s="2"/>
      <c r="C8" s="2"/>
      <c r="D8" s="4"/>
      <c r="E8" s="4"/>
    </row>
    <row r="9" spans="1:5" ht="39" customHeight="1">
      <c r="A9" s="2" t="s">
        <v>66</v>
      </c>
      <c r="B9" s="2" t="s">
        <v>3</v>
      </c>
      <c r="C9" s="49" t="s">
        <v>170</v>
      </c>
      <c r="D9" s="49"/>
      <c r="E9" s="49"/>
    </row>
    <row r="10" spans="1:8" ht="22.5" customHeight="1">
      <c r="A10" s="9"/>
      <c r="B10" s="9" t="s">
        <v>9</v>
      </c>
      <c r="C10" s="32" t="s">
        <v>8</v>
      </c>
      <c r="D10" s="8"/>
      <c r="E10" s="8"/>
      <c r="H10" s="26"/>
    </row>
    <row r="11" spans="1:8" ht="41.25">
      <c r="A11" s="10">
        <v>1</v>
      </c>
      <c r="B11" s="10" t="s">
        <v>67</v>
      </c>
      <c r="C11" s="11" t="s">
        <v>176</v>
      </c>
      <c r="D11" s="12" t="s">
        <v>47</v>
      </c>
      <c r="E11" s="34">
        <v>0.8</v>
      </c>
      <c r="H11" s="26"/>
    </row>
    <row r="12" spans="1:8" ht="24.75" customHeight="1">
      <c r="A12" s="13"/>
      <c r="B12" s="9" t="s">
        <v>10</v>
      </c>
      <c r="C12" s="32" t="s">
        <v>11</v>
      </c>
      <c r="D12" s="8"/>
      <c r="E12" s="8"/>
      <c r="H12" s="26"/>
    </row>
    <row r="13" spans="1:8" ht="30.75" customHeight="1">
      <c r="A13" s="10">
        <f>A11+1</f>
        <v>2</v>
      </c>
      <c r="B13" s="10" t="s">
        <v>85</v>
      </c>
      <c r="C13" s="11" t="s">
        <v>84</v>
      </c>
      <c r="D13" s="14" t="s">
        <v>48</v>
      </c>
      <c r="E13" s="37">
        <v>6</v>
      </c>
      <c r="H13" s="26"/>
    </row>
    <row r="14" spans="1:8" ht="30.75" customHeight="1">
      <c r="A14" s="10">
        <f>A13+1</f>
        <v>3</v>
      </c>
      <c r="B14" s="10" t="s">
        <v>85</v>
      </c>
      <c r="C14" s="11" t="s">
        <v>143</v>
      </c>
      <c r="D14" s="14" t="s">
        <v>48</v>
      </c>
      <c r="E14" s="37">
        <v>14</v>
      </c>
      <c r="H14" s="26"/>
    </row>
    <row r="15" spans="1:8" ht="30.75" customHeight="1">
      <c r="A15" s="10">
        <f>A14+1</f>
        <v>4</v>
      </c>
      <c r="B15" s="10" t="s">
        <v>85</v>
      </c>
      <c r="C15" s="11" t="s">
        <v>144</v>
      </c>
      <c r="D15" s="14" t="s">
        <v>48</v>
      </c>
      <c r="E15" s="37">
        <v>4</v>
      </c>
      <c r="H15" s="26"/>
    </row>
    <row r="16" spans="1:8" ht="30.75" customHeight="1">
      <c r="A16" s="10">
        <f>A15+1</f>
        <v>5</v>
      </c>
      <c r="B16" s="10" t="s">
        <v>60</v>
      </c>
      <c r="C16" s="11" t="s">
        <v>61</v>
      </c>
      <c r="D16" s="12" t="s">
        <v>62</v>
      </c>
      <c r="E16" s="34">
        <v>0.01</v>
      </c>
      <c r="H16" s="26"/>
    </row>
    <row r="17" spans="1:8" ht="21.75" customHeight="1">
      <c r="A17" s="9"/>
      <c r="B17" s="9" t="s">
        <v>12</v>
      </c>
      <c r="C17" s="29" t="s">
        <v>13</v>
      </c>
      <c r="D17" s="8"/>
      <c r="E17" s="8"/>
      <c r="H17" s="26"/>
    </row>
    <row r="18" spans="1:8" ht="34.5" customHeight="1">
      <c r="A18" s="10">
        <f>A16+1</f>
        <v>6</v>
      </c>
      <c r="B18" s="10" t="s">
        <v>68</v>
      </c>
      <c r="C18" s="11" t="s">
        <v>139</v>
      </c>
      <c r="D18" s="14" t="s">
        <v>50</v>
      </c>
      <c r="E18" s="22">
        <v>1114.48</v>
      </c>
      <c r="H18" s="26"/>
    </row>
    <row r="19" spans="1:8" ht="23.25" customHeight="1">
      <c r="A19" s="13"/>
      <c r="B19" s="9" t="s">
        <v>14</v>
      </c>
      <c r="C19" s="29" t="s">
        <v>15</v>
      </c>
      <c r="D19" s="8"/>
      <c r="E19" s="8"/>
      <c r="H19" s="26"/>
    </row>
    <row r="20" spans="1:8" ht="52.5" customHeight="1">
      <c r="A20" s="10">
        <f>A18+1</f>
        <v>7</v>
      </c>
      <c r="B20" s="10" t="s">
        <v>35</v>
      </c>
      <c r="C20" s="11" t="s">
        <v>184</v>
      </c>
      <c r="D20" s="14" t="s">
        <v>49</v>
      </c>
      <c r="E20" s="22">
        <v>40</v>
      </c>
      <c r="H20" s="26"/>
    </row>
    <row r="21" spans="1:8" s="6" customFormat="1" ht="41.25">
      <c r="A21" s="10">
        <v>8</v>
      </c>
      <c r="B21" s="10" t="s">
        <v>69</v>
      </c>
      <c r="C21" s="11" t="s">
        <v>145</v>
      </c>
      <c r="D21" s="14" t="s">
        <v>49</v>
      </c>
      <c r="E21" s="22">
        <v>60.9</v>
      </c>
      <c r="F21" s="19"/>
      <c r="G21" s="5"/>
      <c r="H21" s="26"/>
    </row>
    <row r="22" spans="1:8" s="6" customFormat="1" ht="41.25">
      <c r="A22" s="10">
        <f aca="true" t="shared" si="0" ref="A22:A28">A21+1</f>
        <v>9</v>
      </c>
      <c r="B22" s="10" t="s">
        <v>36</v>
      </c>
      <c r="C22" s="11" t="s">
        <v>146</v>
      </c>
      <c r="D22" s="14" t="s">
        <v>49</v>
      </c>
      <c r="E22" s="22">
        <v>40</v>
      </c>
      <c r="F22" s="19"/>
      <c r="G22" s="5"/>
      <c r="H22" s="26"/>
    </row>
    <row r="23" spans="1:8" s="6" customFormat="1" ht="41.25">
      <c r="A23" s="10">
        <f t="shared" si="0"/>
        <v>10</v>
      </c>
      <c r="B23" s="10" t="s">
        <v>36</v>
      </c>
      <c r="C23" s="11" t="s">
        <v>142</v>
      </c>
      <c r="D23" s="14" t="s">
        <v>49</v>
      </c>
      <c r="E23" s="22">
        <v>21.7</v>
      </c>
      <c r="F23" s="19"/>
      <c r="G23" s="5"/>
      <c r="H23" s="26"/>
    </row>
    <row r="24" spans="1:8" s="6" customFormat="1" ht="27">
      <c r="A24" s="10">
        <f t="shared" si="0"/>
        <v>11</v>
      </c>
      <c r="B24" s="10" t="s">
        <v>86</v>
      </c>
      <c r="C24" s="11" t="s">
        <v>174</v>
      </c>
      <c r="D24" s="14" t="s">
        <v>49</v>
      </c>
      <c r="E24" s="22">
        <v>31.9</v>
      </c>
      <c r="F24" s="19"/>
      <c r="G24" s="5"/>
      <c r="H24" s="26"/>
    </row>
    <row r="25" spans="1:8" ht="37.5" customHeight="1">
      <c r="A25" s="10">
        <v>12</v>
      </c>
      <c r="B25" s="10" t="s">
        <v>37</v>
      </c>
      <c r="C25" s="11" t="s">
        <v>123</v>
      </c>
      <c r="D25" s="14" t="s">
        <v>51</v>
      </c>
      <c r="E25" s="22">
        <v>22</v>
      </c>
      <c r="H25" s="26"/>
    </row>
    <row r="26" spans="1:8" s="6" customFormat="1" ht="41.25">
      <c r="A26" s="10">
        <v>13</v>
      </c>
      <c r="B26" s="10" t="s">
        <v>38</v>
      </c>
      <c r="C26" s="11" t="s">
        <v>124</v>
      </c>
      <c r="D26" s="14" t="s">
        <v>48</v>
      </c>
      <c r="E26" s="22">
        <v>5</v>
      </c>
      <c r="F26" s="19"/>
      <c r="G26" s="5"/>
      <c r="H26" s="26"/>
    </row>
    <row r="27" spans="1:8" s="6" customFormat="1" ht="27">
      <c r="A27" s="10">
        <f t="shared" si="0"/>
        <v>14</v>
      </c>
      <c r="B27" s="10" t="s">
        <v>39</v>
      </c>
      <c r="C27" s="11" t="s">
        <v>125</v>
      </c>
      <c r="D27" s="14" t="s">
        <v>48</v>
      </c>
      <c r="E27" s="22">
        <v>5</v>
      </c>
      <c r="F27" s="19"/>
      <c r="G27" s="5"/>
      <c r="H27" s="26"/>
    </row>
    <row r="28" spans="1:8" s="6" customFormat="1" ht="32.25" customHeight="1">
      <c r="A28" s="10">
        <f t="shared" si="0"/>
        <v>15</v>
      </c>
      <c r="B28" s="10" t="s">
        <v>87</v>
      </c>
      <c r="C28" s="15" t="s">
        <v>126</v>
      </c>
      <c r="D28" s="14" t="s">
        <v>50</v>
      </c>
      <c r="E28" s="22">
        <v>2</v>
      </c>
      <c r="F28" s="19"/>
      <c r="G28" s="5"/>
      <c r="H28" s="26"/>
    </row>
    <row r="29" spans="1:8" s="6" customFormat="1" ht="31.5" customHeight="1">
      <c r="A29" s="2" t="s">
        <v>66</v>
      </c>
      <c r="B29" s="2" t="s">
        <v>4</v>
      </c>
      <c r="C29" s="49" t="s">
        <v>169</v>
      </c>
      <c r="D29" s="49"/>
      <c r="E29" s="49"/>
      <c r="F29" s="19"/>
      <c r="G29" s="5"/>
      <c r="H29" s="26"/>
    </row>
    <row r="30" spans="1:8" s="6" customFormat="1" ht="24" customHeight="1">
      <c r="A30" s="9"/>
      <c r="B30" s="9" t="s">
        <v>16</v>
      </c>
      <c r="C30" s="29" t="s">
        <v>0</v>
      </c>
      <c r="D30" s="8"/>
      <c r="E30" s="8"/>
      <c r="F30" s="19"/>
      <c r="G30" s="5"/>
      <c r="H30" s="26"/>
    </row>
    <row r="31" spans="1:8" s="6" customFormat="1" ht="27">
      <c r="A31" s="10">
        <v>16</v>
      </c>
      <c r="B31" s="10" t="s">
        <v>88</v>
      </c>
      <c r="C31" s="11" t="s">
        <v>137</v>
      </c>
      <c r="D31" s="14" t="s">
        <v>50</v>
      </c>
      <c r="E31" s="22">
        <v>811</v>
      </c>
      <c r="F31" s="19"/>
      <c r="G31" s="5"/>
      <c r="H31" s="26"/>
    </row>
    <row r="32" spans="1:8" s="6" customFormat="1" ht="27">
      <c r="A32" s="10">
        <f>A31+1</f>
        <v>17</v>
      </c>
      <c r="B32" s="10" t="s">
        <v>88</v>
      </c>
      <c r="C32" s="11" t="s">
        <v>147</v>
      </c>
      <c r="D32" s="14" t="s">
        <v>50</v>
      </c>
      <c r="E32" s="22">
        <v>28</v>
      </c>
      <c r="F32" s="19"/>
      <c r="G32" s="5"/>
      <c r="H32" s="26"/>
    </row>
    <row r="33" spans="1:8" s="6" customFormat="1" ht="23.25" customHeight="1">
      <c r="A33" s="9"/>
      <c r="B33" s="9" t="s">
        <v>17</v>
      </c>
      <c r="C33" s="29" t="s">
        <v>18</v>
      </c>
      <c r="D33" s="8"/>
      <c r="E33" s="8"/>
      <c r="F33" s="19"/>
      <c r="G33" s="5"/>
      <c r="H33" s="26"/>
    </row>
    <row r="34" spans="1:8" s="6" customFormat="1" ht="41.25">
      <c r="A34" s="10">
        <f>A32+1</f>
        <v>18</v>
      </c>
      <c r="B34" s="10" t="s">
        <v>89</v>
      </c>
      <c r="C34" s="11" t="s">
        <v>138</v>
      </c>
      <c r="D34" s="14" t="s">
        <v>50</v>
      </c>
      <c r="E34" s="22">
        <v>799.2</v>
      </c>
      <c r="F34" s="19"/>
      <c r="G34" s="5"/>
      <c r="H34" s="26"/>
    </row>
    <row r="35" spans="1:8" ht="45" customHeight="1">
      <c r="A35" s="2" t="s">
        <v>70</v>
      </c>
      <c r="B35" s="2" t="s">
        <v>71</v>
      </c>
      <c r="C35" s="49" t="s">
        <v>177</v>
      </c>
      <c r="D35" s="49"/>
      <c r="E35" s="49"/>
      <c r="H35" s="26"/>
    </row>
    <row r="36" spans="1:8" ht="24" customHeight="1">
      <c r="A36" s="9"/>
      <c r="B36" s="9" t="s">
        <v>80</v>
      </c>
      <c r="C36" s="29" t="s">
        <v>81</v>
      </c>
      <c r="D36" s="8"/>
      <c r="E36" s="8"/>
      <c r="H36" s="26"/>
    </row>
    <row r="37" spans="1:8" s="16" customFormat="1" ht="57.75" customHeight="1">
      <c r="A37" s="10">
        <v>19</v>
      </c>
      <c r="B37" s="10" t="s">
        <v>72</v>
      </c>
      <c r="C37" s="15" t="s">
        <v>182</v>
      </c>
      <c r="D37" s="14" t="s">
        <v>51</v>
      </c>
      <c r="E37" s="22">
        <v>20</v>
      </c>
      <c r="F37" s="19"/>
      <c r="G37" s="25"/>
      <c r="H37" s="26"/>
    </row>
    <row r="38" spans="1:8" ht="50.25" customHeight="1">
      <c r="A38" s="2" t="s">
        <v>66</v>
      </c>
      <c r="B38" s="2" t="s">
        <v>5</v>
      </c>
      <c r="C38" s="49" t="s">
        <v>168</v>
      </c>
      <c r="D38" s="49"/>
      <c r="E38" s="49"/>
      <c r="H38" s="26"/>
    </row>
    <row r="39" spans="1:8" ht="24.75" customHeight="1">
      <c r="A39" s="9"/>
      <c r="B39" s="9" t="s">
        <v>19</v>
      </c>
      <c r="C39" s="29" t="s">
        <v>1</v>
      </c>
      <c r="D39" s="8"/>
      <c r="E39" s="8"/>
      <c r="H39" s="26"/>
    </row>
    <row r="40" spans="1:8" ht="54" customHeight="1">
      <c r="A40" s="10">
        <v>20</v>
      </c>
      <c r="B40" s="10" t="s">
        <v>90</v>
      </c>
      <c r="C40" s="11" t="s">
        <v>91</v>
      </c>
      <c r="D40" s="14" t="s">
        <v>49</v>
      </c>
      <c r="E40" s="22">
        <v>1543.94</v>
      </c>
      <c r="H40" s="26"/>
    </row>
    <row r="41" spans="1:8" ht="28.5" customHeight="1">
      <c r="A41" s="13"/>
      <c r="B41" s="9" t="s">
        <v>92</v>
      </c>
      <c r="C41" s="29" t="s">
        <v>93</v>
      </c>
      <c r="D41" s="8"/>
      <c r="E41" s="8"/>
      <c r="H41" s="26"/>
    </row>
    <row r="42" spans="1:8" ht="34.5" customHeight="1">
      <c r="A42" s="10">
        <f>A40+1</f>
        <v>21</v>
      </c>
      <c r="B42" s="10" t="s">
        <v>94</v>
      </c>
      <c r="C42" s="11" t="s">
        <v>95</v>
      </c>
      <c r="D42" s="14" t="s">
        <v>49</v>
      </c>
      <c r="E42" s="22">
        <v>732</v>
      </c>
      <c r="H42" s="26"/>
    </row>
    <row r="43" spans="1:8" ht="24" customHeight="1">
      <c r="A43" s="13"/>
      <c r="B43" s="9" t="s">
        <v>148</v>
      </c>
      <c r="C43" s="29" t="s">
        <v>150</v>
      </c>
      <c r="D43" s="8"/>
      <c r="E43" s="8"/>
      <c r="H43" s="26"/>
    </row>
    <row r="44" spans="1:8" ht="54.75" customHeight="1">
      <c r="A44" s="10">
        <f>A42+1</f>
        <v>22</v>
      </c>
      <c r="B44" s="10" t="s">
        <v>149</v>
      </c>
      <c r="C44" s="11" t="s">
        <v>183</v>
      </c>
      <c r="D44" s="12" t="s">
        <v>49</v>
      </c>
      <c r="E44" s="34">
        <v>24</v>
      </c>
      <c r="H44" s="26"/>
    </row>
    <row r="45" spans="1:8" ht="54.75" customHeight="1">
      <c r="A45" s="10">
        <f>A44+1</f>
        <v>23</v>
      </c>
      <c r="B45" s="10" t="s">
        <v>152</v>
      </c>
      <c r="C45" s="11" t="s">
        <v>151</v>
      </c>
      <c r="D45" s="12" t="s">
        <v>49</v>
      </c>
      <c r="E45" s="34">
        <v>354.9</v>
      </c>
      <c r="H45" s="26"/>
    </row>
    <row r="46" spans="1:8" ht="21.75" customHeight="1">
      <c r="A46" s="13"/>
      <c r="B46" s="9" t="s">
        <v>63</v>
      </c>
      <c r="C46" s="29" t="s">
        <v>64</v>
      </c>
      <c r="D46" s="8"/>
      <c r="E46" s="8"/>
      <c r="H46" s="26"/>
    </row>
    <row r="47" spans="1:8" ht="48.75" customHeight="1">
      <c r="A47" s="10">
        <f>A45+1</f>
        <v>24</v>
      </c>
      <c r="B47" s="10" t="s">
        <v>96</v>
      </c>
      <c r="C47" s="11" t="s">
        <v>153</v>
      </c>
      <c r="D47" s="14" t="s">
        <v>49</v>
      </c>
      <c r="E47" s="22">
        <v>80</v>
      </c>
      <c r="H47" s="26"/>
    </row>
    <row r="48" spans="1:8" ht="51" customHeight="1">
      <c r="A48" s="10">
        <f>A47+1</f>
        <v>25</v>
      </c>
      <c r="B48" s="10" t="s">
        <v>96</v>
      </c>
      <c r="C48" s="11" t="s">
        <v>154</v>
      </c>
      <c r="D48" s="14" t="s">
        <v>49</v>
      </c>
      <c r="E48" s="22">
        <v>32</v>
      </c>
      <c r="H48" s="26"/>
    </row>
    <row r="49" spans="1:8" ht="55.5" customHeight="1">
      <c r="A49" s="10">
        <v>26</v>
      </c>
      <c r="B49" s="12" t="s">
        <v>97</v>
      </c>
      <c r="C49" s="11" t="s">
        <v>155</v>
      </c>
      <c r="D49" s="14" t="s">
        <v>49</v>
      </c>
      <c r="E49" s="22">
        <v>1075.1</v>
      </c>
      <c r="H49" s="26"/>
    </row>
    <row r="50" spans="1:8" ht="54.75">
      <c r="A50" s="10">
        <f>A49+1</f>
        <v>27</v>
      </c>
      <c r="B50" s="12" t="s">
        <v>156</v>
      </c>
      <c r="C50" s="11" t="s">
        <v>175</v>
      </c>
      <c r="D50" s="14" t="s">
        <v>49</v>
      </c>
      <c r="E50" s="22">
        <v>468.84</v>
      </c>
      <c r="H50" s="26"/>
    </row>
    <row r="51" spans="1:8" ht="24.75" customHeight="1">
      <c r="A51" s="13"/>
      <c r="B51" s="9" t="s">
        <v>82</v>
      </c>
      <c r="C51" s="29" t="s">
        <v>83</v>
      </c>
      <c r="D51" s="8"/>
      <c r="E51" s="8"/>
      <c r="H51" s="26"/>
    </row>
    <row r="52" spans="1:8" ht="54.75">
      <c r="A52" s="10">
        <v>28</v>
      </c>
      <c r="B52" s="12" t="s">
        <v>133</v>
      </c>
      <c r="C52" s="15" t="s">
        <v>127</v>
      </c>
      <c r="D52" s="14" t="s">
        <v>52</v>
      </c>
      <c r="E52" s="22">
        <v>1132</v>
      </c>
      <c r="H52" s="26"/>
    </row>
    <row r="53" spans="1:8" ht="51.75" customHeight="1">
      <c r="A53" s="2" t="s">
        <v>66</v>
      </c>
      <c r="B53" s="2" t="s">
        <v>6</v>
      </c>
      <c r="C53" s="49" t="s">
        <v>167</v>
      </c>
      <c r="D53" s="49"/>
      <c r="E53" s="49"/>
      <c r="H53" s="26"/>
    </row>
    <row r="54" spans="1:8" ht="24" customHeight="1">
      <c r="A54" s="13"/>
      <c r="B54" s="9" t="s">
        <v>20</v>
      </c>
      <c r="C54" s="29" t="s">
        <v>21</v>
      </c>
      <c r="D54" s="8"/>
      <c r="E54" s="8"/>
      <c r="H54" s="26"/>
    </row>
    <row r="55" spans="1:8" ht="27">
      <c r="A55" s="10">
        <f>A52+1</f>
        <v>29</v>
      </c>
      <c r="B55" s="10" t="s">
        <v>98</v>
      </c>
      <c r="C55" s="11" t="s">
        <v>140</v>
      </c>
      <c r="D55" s="14" t="s">
        <v>49</v>
      </c>
      <c r="E55" s="22">
        <v>620</v>
      </c>
      <c r="H55" s="26"/>
    </row>
    <row r="56" spans="1:8" ht="30" customHeight="1">
      <c r="A56" s="9"/>
      <c r="B56" s="8" t="s">
        <v>132</v>
      </c>
      <c r="C56" s="29" t="s">
        <v>74</v>
      </c>
      <c r="D56" s="8"/>
      <c r="E56" s="8"/>
      <c r="H56" s="26"/>
    </row>
    <row r="57" spans="1:8" ht="48" customHeight="1">
      <c r="A57" s="10">
        <v>30</v>
      </c>
      <c r="B57" s="12" t="s">
        <v>130</v>
      </c>
      <c r="C57" s="11" t="s">
        <v>128</v>
      </c>
      <c r="D57" s="14" t="s">
        <v>49</v>
      </c>
      <c r="E57" s="22">
        <v>4584</v>
      </c>
      <c r="H57" s="26"/>
    </row>
    <row r="58" spans="1:8" ht="30" customHeight="1">
      <c r="A58" s="9"/>
      <c r="B58" s="9" t="s">
        <v>65</v>
      </c>
      <c r="C58" s="29" t="s">
        <v>79</v>
      </c>
      <c r="D58" s="8"/>
      <c r="E58" s="8"/>
      <c r="H58" s="26"/>
    </row>
    <row r="59" spans="1:8" ht="50.25" customHeight="1">
      <c r="A59" s="10">
        <f>A57+1</f>
        <v>31</v>
      </c>
      <c r="B59" s="12" t="s">
        <v>131</v>
      </c>
      <c r="C59" s="11" t="s">
        <v>129</v>
      </c>
      <c r="D59" s="14" t="s">
        <v>49</v>
      </c>
      <c r="E59" s="22">
        <v>4504</v>
      </c>
      <c r="H59" s="26"/>
    </row>
    <row r="60" spans="1:8" ht="24.75" customHeight="1">
      <c r="A60" s="13"/>
      <c r="B60" s="9" t="s">
        <v>22</v>
      </c>
      <c r="C60" s="29" t="s">
        <v>23</v>
      </c>
      <c r="D60" s="8"/>
      <c r="E60" s="8"/>
      <c r="H60" s="26"/>
    </row>
    <row r="61" spans="1:8" s="6" customFormat="1" ht="40.5" customHeight="1">
      <c r="A61" s="10">
        <f>A59+1</f>
        <v>32</v>
      </c>
      <c r="B61" s="10" t="s">
        <v>73</v>
      </c>
      <c r="C61" s="11" t="s">
        <v>103</v>
      </c>
      <c r="D61" s="14" t="s">
        <v>49</v>
      </c>
      <c r="E61" s="22">
        <v>30</v>
      </c>
      <c r="F61" s="19"/>
      <c r="G61" s="5"/>
      <c r="H61" s="26"/>
    </row>
    <row r="62" spans="1:8" ht="30" customHeight="1">
      <c r="A62" s="9"/>
      <c r="B62" s="9" t="s">
        <v>99</v>
      </c>
      <c r="C62" s="29" t="s">
        <v>100</v>
      </c>
      <c r="D62" s="8"/>
      <c r="E62" s="8"/>
      <c r="H62" s="26"/>
    </row>
    <row r="63" spans="1:8" ht="47.25" customHeight="1">
      <c r="A63" s="10">
        <f>A61+1</f>
        <v>33</v>
      </c>
      <c r="B63" s="10" t="s">
        <v>101</v>
      </c>
      <c r="C63" s="11" t="s">
        <v>178</v>
      </c>
      <c r="D63" s="14" t="s">
        <v>49</v>
      </c>
      <c r="E63" s="22">
        <v>80</v>
      </c>
      <c r="H63" s="26"/>
    </row>
    <row r="64" spans="1:8" ht="47.25" customHeight="1">
      <c r="A64" s="10">
        <f>A63+1</f>
        <v>34</v>
      </c>
      <c r="B64" s="10" t="s">
        <v>102</v>
      </c>
      <c r="C64" s="11" t="s">
        <v>179</v>
      </c>
      <c r="D64" s="14" t="s">
        <v>49</v>
      </c>
      <c r="E64" s="22">
        <v>32</v>
      </c>
      <c r="H64" s="26"/>
    </row>
    <row r="65" spans="1:8" ht="30" customHeight="1">
      <c r="A65" s="13"/>
      <c r="B65" s="9" t="s">
        <v>75</v>
      </c>
      <c r="C65" s="29" t="s">
        <v>76</v>
      </c>
      <c r="D65" s="8"/>
      <c r="E65" s="8"/>
      <c r="H65" s="26"/>
    </row>
    <row r="66" spans="1:8" ht="35.25" customHeight="1">
      <c r="A66" s="10">
        <f>A64+1</f>
        <v>35</v>
      </c>
      <c r="B66" s="10" t="s">
        <v>78</v>
      </c>
      <c r="C66" s="11" t="s">
        <v>77</v>
      </c>
      <c r="D66" s="14" t="s">
        <v>49</v>
      </c>
      <c r="E66" s="22">
        <v>3200</v>
      </c>
      <c r="H66" s="26"/>
    </row>
    <row r="67" spans="1:8" s="6" customFormat="1" ht="51.75" customHeight="1">
      <c r="A67" s="2" t="s">
        <v>66</v>
      </c>
      <c r="B67" s="2" t="s">
        <v>59</v>
      </c>
      <c r="C67" s="49" t="s">
        <v>166</v>
      </c>
      <c r="D67" s="49"/>
      <c r="E67" s="49"/>
      <c r="F67" s="19"/>
      <c r="G67" s="5"/>
      <c r="H67" s="26"/>
    </row>
    <row r="68" spans="1:8" s="6" customFormat="1" ht="24.75" customHeight="1">
      <c r="A68" s="13"/>
      <c r="B68" s="9" t="s">
        <v>24</v>
      </c>
      <c r="C68" s="29" t="s">
        <v>25</v>
      </c>
      <c r="D68" s="8"/>
      <c r="E68" s="8"/>
      <c r="F68" s="19"/>
      <c r="G68" s="5"/>
      <c r="H68" s="26"/>
    </row>
    <row r="69" spans="1:8" s="6" customFormat="1" ht="51.75" customHeight="1">
      <c r="A69" s="10">
        <f>A66+1</f>
        <v>36</v>
      </c>
      <c r="B69" s="12"/>
      <c r="C69" s="11" t="s">
        <v>157</v>
      </c>
      <c r="D69" s="14" t="s">
        <v>49</v>
      </c>
      <c r="E69" s="22">
        <v>5058.72</v>
      </c>
      <c r="F69" s="19"/>
      <c r="G69" s="5"/>
      <c r="H69" s="26"/>
    </row>
    <row r="70" spans="1:8" s="6" customFormat="1" ht="24.75" customHeight="1">
      <c r="A70" s="9"/>
      <c r="B70" s="9" t="s">
        <v>26</v>
      </c>
      <c r="C70" s="29" t="s">
        <v>27</v>
      </c>
      <c r="D70" s="8"/>
      <c r="E70" s="8"/>
      <c r="F70" s="19"/>
      <c r="G70" s="5"/>
      <c r="H70" s="26"/>
    </row>
    <row r="71" spans="1:8" s="6" customFormat="1" ht="51" customHeight="1">
      <c r="A71" s="10">
        <v>37</v>
      </c>
      <c r="B71" s="10" t="s">
        <v>104</v>
      </c>
      <c r="C71" s="11" t="s">
        <v>141</v>
      </c>
      <c r="D71" s="14" t="s">
        <v>51</v>
      </c>
      <c r="E71" s="22">
        <v>138</v>
      </c>
      <c r="F71" s="19"/>
      <c r="G71" s="5"/>
      <c r="H71" s="26"/>
    </row>
    <row r="72" spans="1:8" s="6" customFormat="1" ht="43.5" customHeight="1">
      <c r="A72" s="10">
        <v>38</v>
      </c>
      <c r="B72" s="10" t="s">
        <v>104</v>
      </c>
      <c r="C72" s="11" t="s">
        <v>180</v>
      </c>
      <c r="D72" s="14" t="s">
        <v>51</v>
      </c>
      <c r="E72" s="22">
        <v>44</v>
      </c>
      <c r="F72" s="19"/>
      <c r="G72" s="5"/>
      <c r="H72" s="26"/>
    </row>
    <row r="73" spans="1:8" s="6" customFormat="1" ht="27.75" customHeight="1">
      <c r="A73" s="9"/>
      <c r="B73" s="9" t="s">
        <v>28</v>
      </c>
      <c r="C73" s="29" t="s">
        <v>58</v>
      </c>
      <c r="D73" s="8"/>
      <c r="E73" s="8"/>
      <c r="F73" s="19"/>
      <c r="G73" s="5"/>
      <c r="H73" s="26"/>
    </row>
    <row r="74" spans="1:8" ht="27.75" customHeight="1">
      <c r="A74" s="10">
        <f>A72+1</f>
        <v>39</v>
      </c>
      <c r="B74" s="10" t="s">
        <v>40</v>
      </c>
      <c r="C74" s="11" t="s">
        <v>120</v>
      </c>
      <c r="D74" s="14" t="s">
        <v>49</v>
      </c>
      <c r="E74" s="22">
        <v>1600</v>
      </c>
      <c r="H74" s="26"/>
    </row>
    <row r="75" spans="1:8" ht="27.75" customHeight="1">
      <c r="A75" s="10"/>
      <c r="B75" s="9" t="s">
        <v>105</v>
      </c>
      <c r="C75" s="29" t="s">
        <v>106</v>
      </c>
      <c r="D75" s="8"/>
      <c r="E75" s="8"/>
      <c r="H75" s="26"/>
    </row>
    <row r="76" spans="1:8" ht="38.25" customHeight="1">
      <c r="A76" s="10">
        <f>A74+1</f>
        <v>40</v>
      </c>
      <c r="B76" s="10" t="s">
        <v>107</v>
      </c>
      <c r="C76" s="11" t="s">
        <v>108</v>
      </c>
      <c r="D76" s="14" t="s">
        <v>51</v>
      </c>
      <c r="E76" s="22">
        <v>40</v>
      </c>
      <c r="H76" s="26"/>
    </row>
    <row r="77" spans="1:8" ht="60.75" customHeight="1">
      <c r="A77" s="2" t="s">
        <v>66</v>
      </c>
      <c r="B77" s="2" t="s">
        <v>7</v>
      </c>
      <c r="C77" s="49" t="s">
        <v>165</v>
      </c>
      <c r="D77" s="49"/>
      <c r="E77" s="49"/>
      <c r="H77" s="26"/>
    </row>
    <row r="78" spans="1:8" ht="24.75" customHeight="1">
      <c r="A78" s="9"/>
      <c r="B78" s="9" t="s">
        <v>29</v>
      </c>
      <c r="C78" s="29" t="s">
        <v>30</v>
      </c>
      <c r="D78" s="8"/>
      <c r="E78" s="8"/>
      <c r="H78" s="26"/>
    </row>
    <row r="79" spans="1:8" ht="36" customHeight="1">
      <c r="A79" s="10">
        <f>A76+1</f>
        <v>41</v>
      </c>
      <c r="B79" s="10" t="s">
        <v>41</v>
      </c>
      <c r="C79" s="11" t="s">
        <v>53</v>
      </c>
      <c r="D79" s="14" t="s">
        <v>49</v>
      </c>
      <c r="E79" s="22">
        <v>20.66</v>
      </c>
      <c r="H79" s="26"/>
    </row>
    <row r="80" spans="1:8" ht="36" customHeight="1">
      <c r="A80" s="10">
        <f>A79+1</f>
        <v>42</v>
      </c>
      <c r="B80" s="10" t="s">
        <v>42</v>
      </c>
      <c r="C80" s="11" t="s">
        <v>54</v>
      </c>
      <c r="D80" s="14" t="s">
        <v>49</v>
      </c>
      <c r="E80" s="22">
        <v>79.03</v>
      </c>
      <c r="H80" s="26"/>
    </row>
    <row r="81" spans="1:8" ht="56.25" customHeight="1">
      <c r="A81" s="10">
        <f>A80+1</f>
        <v>43</v>
      </c>
      <c r="B81" s="10" t="s">
        <v>42</v>
      </c>
      <c r="C81" s="11" t="s">
        <v>158</v>
      </c>
      <c r="D81" s="14" t="s">
        <v>49</v>
      </c>
      <c r="E81" s="22">
        <v>6.84</v>
      </c>
      <c r="H81" s="26"/>
    </row>
    <row r="82" spans="1:8" ht="24.75" customHeight="1">
      <c r="A82" s="9"/>
      <c r="B82" s="9" t="s">
        <v>31</v>
      </c>
      <c r="C82" s="29" t="s">
        <v>32</v>
      </c>
      <c r="D82" s="8"/>
      <c r="E82" s="8"/>
      <c r="H82" s="26"/>
    </row>
    <row r="83" spans="1:8" ht="39.75" customHeight="1">
      <c r="A83" s="10">
        <f>A81+1</f>
        <v>44</v>
      </c>
      <c r="B83" s="10" t="s">
        <v>43</v>
      </c>
      <c r="C83" s="11" t="s">
        <v>55</v>
      </c>
      <c r="D83" s="14" t="s">
        <v>48</v>
      </c>
      <c r="E83" s="22">
        <v>5</v>
      </c>
      <c r="H83" s="26"/>
    </row>
    <row r="84" spans="1:8" ht="39.75" customHeight="1">
      <c r="A84" s="10">
        <f>A83+1</f>
        <v>45</v>
      </c>
      <c r="B84" s="10" t="s">
        <v>44</v>
      </c>
      <c r="C84" s="11" t="s">
        <v>56</v>
      </c>
      <c r="D84" s="14" t="s">
        <v>48</v>
      </c>
      <c r="E84" s="22">
        <v>5</v>
      </c>
      <c r="H84" s="26"/>
    </row>
    <row r="85" spans="1:8" ht="24" customHeight="1">
      <c r="A85" s="9"/>
      <c r="B85" s="9" t="s">
        <v>33</v>
      </c>
      <c r="C85" s="29" t="s">
        <v>34</v>
      </c>
      <c r="D85" s="8"/>
      <c r="E85" s="8"/>
      <c r="H85" s="26"/>
    </row>
    <row r="86" spans="1:8" ht="13.5">
      <c r="A86" s="10">
        <f>A84+1</f>
        <v>46</v>
      </c>
      <c r="B86" s="10" t="s">
        <v>109</v>
      </c>
      <c r="C86" s="11" t="s">
        <v>159</v>
      </c>
      <c r="D86" s="14" t="s">
        <v>51</v>
      </c>
      <c r="E86" s="22">
        <v>60</v>
      </c>
      <c r="H86" s="26"/>
    </row>
    <row r="87" spans="1:8" ht="44.25" customHeight="1">
      <c r="A87" s="2" t="s">
        <v>110</v>
      </c>
      <c r="B87" s="2" t="s">
        <v>111</v>
      </c>
      <c r="C87" s="50" t="s">
        <v>171</v>
      </c>
      <c r="D87" s="51"/>
      <c r="E87" s="51"/>
      <c r="H87" s="26"/>
    </row>
    <row r="88" spans="1:8" ht="24.75" customHeight="1">
      <c r="A88" s="9"/>
      <c r="B88" s="9" t="s">
        <v>112</v>
      </c>
      <c r="C88" s="29" t="s">
        <v>113</v>
      </c>
      <c r="D88" s="8"/>
      <c r="E88" s="8"/>
      <c r="H88" s="26"/>
    </row>
    <row r="89" spans="1:8" ht="39.75" customHeight="1">
      <c r="A89" s="10">
        <v>47</v>
      </c>
      <c r="B89" s="10" t="s">
        <v>118</v>
      </c>
      <c r="C89" s="11" t="s">
        <v>114</v>
      </c>
      <c r="D89" s="14" t="s">
        <v>51</v>
      </c>
      <c r="E89" s="22">
        <v>48</v>
      </c>
      <c r="H89" s="26"/>
    </row>
    <row r="90" spans="1:8" ht="24.75" customHeight="1">
      <c r="A90" s="9"/>
      <c r="B90" s="9" t="s">
        <v>115</v>
      </c>
      <c r="C90" s="33" t="s">
        <v>116</v>
      </c>
      <c r="D90" s="8"/>
      <c r="E90" s="8"/>
      <c r="H90" s="26"/>
    </row>
    <row r="91" spans="1:8" ht="27">
      <c r="A91" s="10">
        <v>48</v>
      </c>
      <c r="B91" s="10" t="s">
        <v>117</v>
      </c>
      <c r="C91" s="11" t="s">
        <v>119</v>
      </c>
      <c r="D91" s="14" t="s">
        <v>51</v>
      </c>
      <c r="E91" s="22">
        <v>40</v>
      </c>
      <c r="H91" s="26"/>
    </row>
    <row r="92" spans="1:8" ht="24.75" customHeight="1">
      <c r="A92" s="30"/>
      <c r="B92" s="30"/>
      <c r="C92" s="30"/>
      <c r="D92" s="30"/>
      <c r="E92" s="30"/>
      <c r="H92" s="26"/>
    </row>
    <row r="93" spans="1:8" ht="24.75" customHeight="1">
      <c r="A93" s="27" t="s">
        <v>122</v>
      </c>
      <c r="B93" s="27"/>
      <c r="C93" s="28"/>
      <c r="D93" s="28"/>
      <c r="E93" s="28"/>
      <c r="H93" s="26"/>
    </row>
    <row r="94" spans="1:8" ht="24" customHeight="1">
      <c r="A94" s="31"/>
      <c r="B94" s="31"/>
      <c r="C94" s="38" t="s">
        <v>121</v>
      </c>
      <c r="D94" s="31"/>
      <c r="E94" s="31"/>
      <c r="H94" s="26"/>
    </row>
    <row r="95" spans="1:8" ht="50.25" customHeight="1">
      <c r="A95" s="10">
        <v>49</v>
      </c>
      <c r="B95" s="17" t="s">
        <v>135</v>
      </c>
      <c r="C95" s="18" t="s">
        <v>181</v>
      </c>
      <c r="D95" s="17" t="s">
        <v>51</v>
      </c>
      <c r="E95" s="35">
        <v>7.5</v>
      </c>
      <c r="H95" s="26"/>
    </row>
    <row r="96" spans="1:8" ht="27" customHeight="1">
      <c r="A96" s="52" t="s">
        <v>136</v>
      </c>
      <c r="B96" s="53"/>
      <c r="C96" s="53"/>
      <c r="D96" s="53"/>
      <c r="E96" s="54"/>
      <c r="H96" s="26"/>
    </row>
    <row r="97" spans="1:8" ht="22.5" customHeight="1">
      <c r="A97" s="27" t="s">
        <v>160</v>
      </c>
      <c r="B97" s="27"/>
      <c r="C97" s="28"/>
      <c r="D97" s="28"/>
      <c r="E97" s="28"/>
      <c r="H97" s="26"/>
    </row>
    <row r="98" spans="1:8" ht="35.25" customHeight="1">
      <c r="A98" s="2" t="s">
        <v>110</v>
      </c>
      <c r="B98" s="2" t="s">
        <v>173</v>
      </c>
      <c r="C98" s="50" t="s">
        <v>172</v>
      </c>
      <c r="D98" s="51"/>
      <c r="E98" s="55"/>
      <c r="H98" s="26"/>
    </row>
    <row r="99" spans="1:8" ht="31.5" customHeight="1">
      <c r="A99" s="17">
        <v>50</v>
      </c>
      <c r="B99" s="2"/>
      <c r="C99" s="15" t="s">
        <v>161</v>
      </c>
      <c r="D99" s="24" t="s">
        <v>51</v>
      </c>
      <c r="E99" s="36">
        <v>24</v>
      </c>
      <c r="H99" s="26"/>
    </row>
    <row r="100" spans="1:8" ht="29.25" customHeight="1">
      <c r="A100" s="52" t="s">
        <v>162</v>
      </c>
      <c r="B100" s="53"/>
      <c r="C100" s="53"/>
      <c r="D100" s="53"/>
      <c r="E100" s="54"/>
      <c r="H100" s="26"/>
    </row>
    <row r="101" spans="3:8" ht="25.5" customHeight="1">
      <c r="C101" s="19"/>
      <c r="D101" s="7"/>
      <c r="E101" s="7"/>
      <c r="F101" s="7"/>
      <c r="G101" s="7"/>
      <c r="H101" s="7"/>
    </row>
    <row r="102" spans="3:8" ht="25.5" customHeight="1">
      <c r="C102" s="19"/>
      <c r="D102" s="7"/>
      <c r="E102" s="7"/>
      <c r="F102" s="7"/>
      <c r="G102" s="7"/>
      <c r="H102" s="7"/>
    </row>
    <row r="103" spans="3:8" ht="25.5" customHeight="1">
      <c r="C103" s="19"/>
      <c r="D103" s="7"/>
      <c r="E103" s="7"/>
      <c r="F103" s="7"/>
      <c r="G103" s="7"/>
      <c r="H103" s="7"/>
    </row>
    <row r="104" spans="3:8" ht="13.5">
      <c r="C104" s="19"/>
      <c r="D104" s="7"/>
      <c r="E104" s="7"/>
      <c r="F104" s="7"/>
      <c r="G104" s="7"/>
      <c r="H104" s="7"/>
    </row>
    <row r="105" spans="3:8" ht="13.5">
      <c r="C105" s="19"/>
      <c r="D105" s="7"/>
      <c r="E105" s="7"/>
      <c r="F105" s="7"/>
      <c r="G105" s="7"/>
      <c r="H105" s="7"/>
    </row>
    <row r="106" spans="3:8" ht="13.5">
      <c r="C106" s="19"/>
      <c r="D106" s="7"/>
      <c r="E106" s="7"/>
      <c r="F106" s="7"/>
      <c r="G106" s="7"/>
      <c r="H106" s="7"/>
    </row>
    <row r="107" spans="3:8" ht="13.5">
      <c r="C107" s="19"/>
      <c r="D107" s="7"/>
      <c r="E107" s="7"/>
      <c r="F107" s="7"/>
      <c r="G107" s="7"/>
      <c r="H107" s="7"/>
    </row>
    <row r="108" spans="3:8" ht="13.5" customHeight="1">
      <c r="C108" s="19"/>
      <c r="D108" s="7"/>
      <c r="E108" s="7"/>
      <c r="F108" s="7"/>
      <c r="G108" s="7"/>
      <c r="H108" s="7"/>
    </row>
    <row r="109" spans="3:8" ht="13.5">
      <c r="C109" s="19"/>
      <c r="D109" s="7"/>
      <c r="E109" s="7"/>
      <c r="F109" s="7"/>
      <c r="G109" s="7"/>
      <c r="H109" s="7"/>
    </row>
    <row r="110" spans="3:8" ht="13.5">
      <c r="C110" s="19"/>
      <c r="D110" s="7"/>
      <c r="E110" s="7"/>
      <c r="F110" s="7"/>
      <c r="G110" s="7"/>
      <c r="H110" s="7"/>
    </row>
  </sheetData>
  <sheetProtection/>
  <mergeCells count="15">
    <mergeCell ref="A4:E4"/>
    <mergeCell ref="A5:E5"/>
    <mergeCell ref="A3:E3"/>
    <mergeCell ref="D1:E2"/>
    <mergeCell ref="C77:E77"/>
    <mergeCell ref="C87:E87"/>
    <mergeCell ref="A100:E100"/>
    <mergeCell ref="C98:E98"/>
    <mergeCell ref="A96:E96"/>
    <mergeCell ref="C38:E38"/>
    <mergeCell ref="C35:E35"/>
    <mergeCell ref="C29:E29"/>
    <mergeCell ref="C9:E9"/>
    <mergeCell ref="C53:E53"/>
    <mergeCell ref="C67:E67"/>
  </mergeCells>
  <printOptions horizontalCentered="1"/>
  <pageMargins left="0.7086614173228347" right="0.7086614173228347" top="0.6692913385826772" bottom="0.4330708661417323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PZDP w Radomiu</cp:lastModifiedBy>
  <cp:lastPrinted>2014-05-09T12:39:48Z</cp:lastPrinted>
  <dcterms:created xsi:type="dcterms:W3CDTF">2008-11-14T09:26:23Z</dcterms:created>
  <dcterms:modified xsi:type="dcterms:W3CDTF">2014-05-22T08:26:54Z</dcterms:modified>
  <cp:category/>
  <cp:version/>
  <cp:contentType/>
  <cp:contentStatus/>
</cp:coreProperties>
</file>