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1436" windowHeight="8016" activeTab="0"/>
  </bookViews>
  <sheets>
    <sheet name="CZ.2 Radom" sheetId="1" r:id="rId1"/>
  </sheets>
  <definedNames/>
  <calcPr fullCalcOnLoad="1"/>
</workbook>
</file>

<file path=xl/sharedStrings.xml><?xml version="1.0" encoding="utf-8"?>
<sst xmlns="http://schemas.openxmlformats.org/spreadsheetml/2006/main" count="127" uniqueCount="105">
  <si>
    <t>3336W</t>
  </si>
  <si>
    <t>3540W</t>
  </si>
  <si>
    <t>Nazwa i numer drogi</t>
  </si>
  <si>
    <t>Sprzątanie jednostronne (km)</t>
  </si>
  <si>
    <t>Sprzątanie obustronne (km)</t>
  </si>
  <si>
    <t>km</t>
  </si>
  <si>
    <t>Miasto Iłża</t>
  </si>
  <si>
    <t>3547W</t>
  </si>
  <si>
    <t>3554W</t>
  </si>
  <si>
    <t>3548W</t>
  </si>
  <si>
    <t xml:space="preserve">Gr. woj. – Pakosław – Iłża </t>
  </si>
  <si>
    <t>3555W</t>
  </si>
  <si>
    <t>Gr. woj. – Jasieniec Iłż Górny - Pastwiska</t>
  </si>
  <si>
    <t>3553W</t>
  </si>
  <si>
    <t>Gmina Kowala</t>
  </si>
  <si>
    <t>Trablice - Sołtyków</t>
  </si>
  <si>
    <t>3535W</t>
  </si>
  <si>
    <t>Kowala - Ruda Wielka - Wierzbica</t>
  </si>
  <si>
    <t>3557W</t>
  </si>
  <si>
    <t xml:space="preserve">msc. Kowala,  m. Wierzbica, </t>
  </si>
  <si>
    <t>m. Ruda Wielka</t>
  </si>
  <si>
    <t>Młodocin - Kowala</t>
  </si>
  <si>
    <t>3559W</t>
  </si>
  <si>
    <t>odc. w m. Młodocin-Rożki</t>
  </si>
  <si>
    <t>odc. w m. Kowala</t>
  </si>
  <si>
    <t>Parznice - Skaryszew odc. w m. Parznice</t>
  </si>
  <si>
    <t>Gmina Wierzbica</t>
  </si>
  <si>
    <t>Wierzbica ul. Partyzantów</t>
  </si>
  <si>
    <t>3545W</t>
  </si>
  <si>
    <t>Od drogi 744-Zalesice</t>
  </si>
  <si>
    <t>3541W</t>
  </si>
  <si>
    <t>3542W</t>
  </si>
  <si>
    <t>Gmina Przytyk</t>
  </si>
  <si>
    <t>Przytyk - Wawrzyszów msc. Przytyk</t>
  </si>
  <si>
    <t>3502W</t>
  </si>
  <si>
    <t>Wieniawa - Przytyk - Jedlińsk</t>
  </si>
  <si>
    <t>m.Wólka Domaniowska</t>
  </si>
  <si>
    <t>Przytyk, ul.Kościelna,ul.Cicha</t>
  </si>
  <si>
    <t>Wrzeszczów -Wrzos-Domaniów msc. Wrzos</t>
  </si>
  <si>
    <t>3501W</t>
  </si>
  <si>
    <t>Przytyk - Kożuchów</t>
  </si>
  <si>
    <t>1115W</t>
  </si>
  <si>
    <t>Gmina Wolanów</t>
  </si>
  <si>
    <t>Wolanów - Kończyce  m. Wolanów</t>
  </si>
  <si>
    <t>3565W</t>
  </si>
  <si>
    <t>Wolanów - Chronów m. Wolanów</t>
  </si>
  <si>
    <t>3563W</t>
  </si>
  <si>
    <t>Konary - Mniszek</t>
  </si>
  <si>
    <t>3566W</t>
  </si>
  <si>
    <t>Mniszek - Łaziska - Orońsko</t>
  </si>
  <si>
    <t>3562W</t>
  </si>
  <si>
    <t>Gmina Zakrzew</t>
  </si>
  <si>
    <t>Radom - Dąbrówka Podłężna odc.:</t>
  </si>
  <si>
    <t>3508W</t>
  </si>
  <si>
    <t>m. Janiszew</t>
  </si>
  <si>
    <t>Jankowice - Gulin - Zakrzew</t>
  </si>
  <si>
    <t>3506W</t>
  </si>
  <si>
    <t>Radom- Augustów</t>
  </si>
  <si>
    <t>3564W</t>
  </si>
  <si>
    <t>Sprzątanie jednostronne ścieku (km)</t>
  </si>
  <si>
    <t>Sprzątanie obustronne ścieku (km)</t>
  </si>
  <si>
    <t>Gmina i Miasto Iłża</t>
  </si>
  <si>
    <t>Gr.woj. - Jasieniec Iłżecki Górny - Pastwiska</t>
  </si>
  <si>
    <t xml:space="preserve">m. Jasieniec Iłżecki Górny - Jasieniec Iłżecki Nowy </t>
  </si>
  <si>
    <t>m. Pakosław</t>
  </si>
  <si>
    <t>Walentynów-Tomaszów</t>
  </si>
  <si>
    <t>3544W</t>
  </si>
  <si>
    <t xml:space="preserve">Błaziny Dolne - Piotrowe Pole </t>
  </si>
  <si>
    <t>3551W</t>
  </si>
  <si>
    <t>m. Błaziny Dolne - Koszary</t>
  </si>
  <si>
    <t>m. Rożki</t>
  </si>
  <si>
    <t>m. Trablice</t>
  </si>
  <si>
    <t>Orońsko-Ruda Wielka</t>
  </si>
  <si>
    <t>4011W</t>
  </si>
  <si>
    <t>m. Zalesice</t>
  </si>
  <si>
    <t>Kowala -Ruda Wielka - Wierzbica</t>
  </si>
  <si>
    <t>Gm. Przytyk</t>
  </si>
  <si>
    <t xml:space="preserve">Przytyk - Wawrzyszów </t>
  </si>
  <si>
    <t>msc. Przytyk</t>
  </si>
  <si>
    <t>msc. Wawrzyszów</t>
  </si>
  <si>
    <t xml:space="preserve">Wrzeszczów -Wrzos-Domaniów </t>
  </si>
  <si>
    <t>m. Wrzos, m. Potkanna</t>
  </si>
  <si>
    <t>m. Wrzeszczów</t>
  </si>
  <si>
    <t xml:space="preserve">Wieniawa - Przytyk - Jedlińsk </t>
  </si>
  <si>
    <t>m. Wólka Domaniowska</t>
  </si>
  <si>
    <t>Gm. Zakrzew</t>
  </si>
  <si>
    <t>Radom - Dąbrówka Podłężna</t>
  </si>
  <si>
    <t>m.Dąbrówka Podłężna</t>
  </si>
  <si>
    <t>Gm. Wolanów</t>
  </si>
  <si>
    <t>m. Mniszek</t>
  </si>
  <si>
    <t xml:space="preserve">                 ul. Staromiejska</t>
  </si>
  <si>
    <t xml:space="preserve">                 ul. Bodzentyńska</t>
  </si>
  <si>
    <t xml:space="preserve">                 ul. Kochanowskiego</t>
  </si>
  <si>
    <t xml:space="preserve">                 ul. Wójtowska</t>
  </si>
  <si>
    <t xml:space="preserve">   Odc.m. Pakosław</t>
  </si>
  <si>
    <t>odc. m. Łączany</t>
  </si>
  <si>
    <t xml:space="preserve">Wierzbica - Modrzejowice </t>
  </si>
  <si>
    <t>odc. Podsuliszka-Modrzejowice (gm. Skaryszew)</t>
  </si>
  <si>
    <t xml:space="preserve">   odc. m. Zakrzew</t>
  </si>
  <si>
    <t xml:space="preserve">          m. Janiszew</t>
  </si>
  <si>
    <t xml:space="preserve">          m. Dąbrówka Podłężna</t>
  </si>
  <si>
    <t>Sprzątanie cieku przykrawężnikowego</t>
  </si>
  <si>
    <t>WYKAZ ULIC I DRÓG POWIATOWYCH PRZEZNACZONYCH DO SPRZĄTANIA</t>
  </si>
  <si>
    <t xml:space="preserve"> Część 2 – na terenie: gm. Zakrzew, gm. Kowala, m.  i gm. Iłża, gm. Przytyk, gm. Wolanów, gm. Wierzbica</t>
  </si>
  <si>
    <t>Zał. nr 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</si>
</sst>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\ &quot;zł&quot;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8"/>
      <name val="Czcionka tekstu podstawowego"/>
      <family val="0"/>
    </font>
    <font>
      <b/>
      <sz val="9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u val="single"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>
        <color rgb="FF000000"/>
      </bottom>
    </border>
    <border>
      <left/>
      <right/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5" fillId="0" borderId="0" xfId="0" applyFont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164" fontId="45" fillId="0" borderId="15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164" fontId="45" fillId="0" borderId="17" xfId="0" applyNumberFormat="1" applyFont="1" applyBorder="1" applyAlignment="1">
      <alignment horizontal="center" vertical="center"/>
    </xf>
    <xf numFmtId="164" fontId="45" fillId="0" borderId="18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4" fontId="45" fillId="0" borderId="2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/>
    </xf>
    <xf numFmtId="0" fontId="45" fillId="0" borderId="21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47" fillId="0" borderId="11" xfId="0" applyFont="1" applyBorder="1" applyAlignment="1">
      <alignment horizontal="left"/>
    </xf>
    <xf numFmtId="0" fontId="45" fillId="0" borderId="11" xfId="0" applyFont="1" applyBorder="1" applyAlignment="1">
      <alignment horizontal="left"/>
    </xf>
    <xf numFmtId="0" fontId="0" fillId="0" borderId="2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164" fontId="45" fillId="0" borderId="22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49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164" fontId="45" fillId="0" borderId="16" xfId="0" applyNumberFormat="1" applyFont="1" applyBorder="1" applyAlignment="1">
      <alignment horizontal="center" vertical="center"/>
    </xf>
    <xf numFmtId="0" fontId="45" fillId="0" borderId="23" xfId="0" applyFont="1" applyBorder="1" applyAlignment="1">
      <alignment/>
    </xf>
    <xf numFmtId="0" fontId="45" fillId="0" borderId="22" xfId="0" applyFont="1" applyBorder="1" applyAlignment="1">
      <alignment horizontal="left" vertical="center"/>
    </xf>
    <xf numFmtId="0" fontId="45" fillId="0" borderId="22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vertical="center"/>
    </xf>
    <xf numFmtId="0" fontId="45" fillId="0" borderId="24" xfId="0" applyFont="1" applyBorder="1" applyAlignment="1">
      <alignment horizontal="center" vertical="center"/>
    </xf>
    <xf numFmtId="0" fontId="45" fillId="0" borderId="21" xfId="0" applyFont="1" applyBorder="1" applyAlignment="1">
      <alignment/>
    </xf>
    <xf numFmtId="0" fontId="45" fillId="0" borderId="0" xfId="0" applyFont="1" applyAlignment="1">
      <alignment vertical="center"/>
    </xf>
    <xf numFmtId="0" fontId="45" fillId="0" borderId="16" xfId="0" applyFont="1" applyBorder="1" applyAlignment="1">
      <alignment/>
    </xf>
    <xf numFmtId="2" fontId="45" fillId="0" borderId="18" xfId="0" applyNumberFormat="1" applyFont="1" applyBorder="1" applyAlignment="1">
      <alignment vertical="center"/>
    </xf>
    <xf numFmtId="2" fontId="45" fillId="0" borderId="25" xfId="0" applyNumberFormat="1" applyFont="1" applyBorder="1" applyAlignment="1">
      <alignment vertical="center"/>
    </xf>
    <xf numFmtId="164" fontId="0" fillId="0" borderId="20" xfId="0" applyNumberFormat="1" applyBorder="1" applyAlignment="1">
      <alignment horizontal="center" vertical="center"/>
    </xf>
    <xf numFmtId="2" fontId="45" fillId="0" borderId="21" xfId="0" applyNumberFormat="1" applyFont="1" applyBorder="1" applyAlignment="1">
      <alignment vertical="center"/>
    </xf>
    <xf numFmtId="2" fontId="45" fillId="0" borderId="0" xfId="0" applyNumberFormat="1" applyFont="1" applyAlignment="1">
      <alignment vertical="center"/>
    </xf>
    <xf numFmtId="0" fontId="45" fillId="0" borderId="19" xfId="0" applyFont="1" applyBorder="1" applyAlignment="1">
      <alignment/>
    </xf>
    <xf numFmtId="0" fontId="45" fillId="0" borderId="19" xfId="0" applyFont="1" applyBorder="1" applyAlignment="1">
      <alignment vertical="center"/>
    </xf>
    <xf numFmtId="164" fontId="45" fillId="0" borderId="10" xfId="0" applyNumberFormat="1" applyFont="1" applyBorder="1" applyAlignment="1">
      <alignment horizontal="center" vertical="center"/>
    </xf>
    <xf numFmtId="0" fontId="45" fillId="0" borderId="18" xfId="0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0" fontId="0" fillId="0" borderId="17" xfId="0" applyBorder="1" applyAlignment="1">
      <alignment/>
    </xf>
    <xf numFmtId="0" fontId="45" fillId="0" borderId="18" xfId="0" applyFont="1" applyBorder="1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45" fillId="0" borderId="12" xfId="0" applyFont="1" applyBorder="1" applyAlignment="1">
      <alignment horizontal="center" vertical="center"/>
    </xf>
    <xf numFmtId="0" fontId="48" fillId="32" borderId="23" xfId="0" applyFont="1" applyFill="1" applyBorder="1" applyAlignment="1">
      <alignment vertical="center"/>
    </xf>
    <xf numFmtId="0" fontId="48" fillId="32" borderId="22" xfId="0" applyFont="1" applyFill="1" applyBorder="1" applyAlignment="1">
      <alignment vertical="center"/>
    </xf>
    <xf numFmtId="0" fontId="48" fillId="32" borderId="13" xfId="0" applyFont="1" applyFill="1" applyBorder="1" applyAlignment="1">
      <alignment vertical="center"/>
    </xf>
    <xf numFmtId="0" fontId="48" fillId="32" borderId="10" xfId="0" applyFont="1" applyFill="1" applyBorder="1" applyAlignment="1">
      <alignment vertical="center"/>
    </xf>
    <xf numFmtId="164" fontId="50" fillId="0" borderId="12" xfId="0" applyNumberFormat="1" applyFont="1" applyBorder="1" applyAlignment="1">
      <alignment horizontal="center" vertical="center"/>
    </xf>
    <xf numFmtId="165" fontId="51" fillId="0" borderId="0" xfId="0" applyNumberFormat="1" applyFont="1" applyBorder="1" applyAlignment="1">
      <alignment horizontal="center" vertical="center"/>
    </xf>
    <xf numFmtId="0" fontId="46" fillId="32" borderId="22" xfId="0" applyFont="1" applyFill="1" applyBorder="1" applyAlignment="1">
      <alignment horizontal="center" vertical="center"/>
    </xf>
    <xf numFmtId="0" fontId="46" fillId="32" borderId="13" xfId="0" applyFont="1" applyFill="1" applyBorder="1" applyAlignment="1">
      <alignment horizontal="center" vertical="center"/>
    </xf>
    <xf numFmtId="0" fontId="48" fillId="32" borderId="21" xfId="0" applyFont="1" applyFill="1" applyBorder="1" applyAlignment="1">
      <alignment/>
    </xf>
    <xf numFmtId="0" fontId="45" fillId="32" borderId="0" xfId="0" applyFont="1" applyFill="1" applyAlignment="1">
      <alignment horizontal="left" vertical="center"/>
    </xf>
    <xf numFmtId="0" fontId="45" fillId="32" borderId="22" xfId="0" applyFont="1" applyFill="1" applyBorder="1" applyAlignment="1">
      <alignment horizontal="left" vertical="center"/>
    </xf>
    <xf numFmtId="0" fontId="45" fillId="32" borderId="22" xfId="0" applyFont="1" applyFill="1" applyBorder="1" applyAlignment="1">
      <alignment horizontal="center" vertical="center"/>
    </xf>
    <xf numFmtId="164" fontId="45" fillId="32" borderId="22" xfId="0" applyNumberFormat="1" applyFont="1" applyFill="1" applyBorder="1" applyAlignment="1">
      <alignment horizontal="center" vertical="center"/>
    </xf>
    <xf numFmtId="164" fontId="45" fillId="32" borderId="19" xfId="0" applyNumberFormat="1" applyFont="1" applyFill="1" applyBorder="1" applyAlignment="1">
      <alignment horizontal="center" vertical="center"/>
    </xf>
    <xf numFmtId="0" fontId="48" fillId="32" borderId="26" xfId="0" applyFont="1" applyFill="1" applyBorder="1" applyAlignment="1">
      <alignment vertical="center" wrapText="1"/>
    </xf>
    <xf numFmtId="164" fontId="45" fillId="32" borderId="26" xfId="0" applyNumberFormat="1" applyFont="1" applyFill="1" applyBorder="1" applyAlignment="1">
      <alignment horizontal="center" vertical="center"/>
    </xf>
    <xf numFmtId="164" fontId="45" fillId="32" borderId="27" xfId="0" applyNumberFormat="1" applyFont="1" applyFill="1" applyBorder="1" applyAlignment="1">
      <alignment horizontal="center" vertical="center"/>
    </xf>
    <xf numFmtId="0" fontId="48" fillId="32" borderId="23" xfId="0" applyFont="1" applyFill="1" applyBorder="1" applyAlignment="1">
      <alignment/>
    </xf>
    <xf numFmtId="2" fontId="45" fillId="32" borderId="22" xfId="0" applyNumberFormat="1" applyFont="1" applyFill="1" applyBorder="1" applyAlignment="1">
      <alignment vertical="center"/>
    </xf>
    <xf numFmtId="164" fontId="0" fillId="32" borderId="13" xfId="0" applyNumberFormat="1" applyFill="1" applyBorder="1" applyAlignment="1">
      <alignment horizontal="center" vertical="center"/>
    </xf>
    <xf numFmtId="0" fontId="52" fillId="32" borderId="22" xfId="0" applyFont="1" applyFill="1" applyBorder="1" applyAlignment="1">
      <alignment vertical="center"/>
    </xf>
    <xf numFmtId="0" fontId="45" fillId="32" borderId="0" xfId="0" applyFont="1" applyFill="1" applyAlignment="1">
      <alignment vertical="center"/>
    </xf>
    <xf numFmtId="164" fontId="45" fillId="32" borderId="11" xfId="0" applyNumberFormat="1" applyFont="1" applyFill="1" applyBorder="1" applyAlignment="1">
      <alignment horizontal="center" vertical="center"/>
    </xf>
    <xf numFmtId="164" fontId="45" fillId="32" borderId="16" xfId="0" applyNumberFormat="1" applyFont="1" applyFill="1" applyBorder="1" applyAlignment="1">
      <alignment horizontal="center" vertical="center"/>
    </xf>
    <xf numFmtId="0" fontId="45" fillId="32" borderId="22" xfId="0" applyFont="1" applyFill="1" applyBorder="1" applyAlignment="1">
      <alignment/>
    </xf>
    <xf numFmtId="0" fontId="0" fillId="32" borderId="22" xfId="0" applyFill="1" applyBorder="1" applyAlignment="1">
      <alignment/>
    </xf>
    <xf numFmtId="164" fontId="45" fillId="32" borderId="13" xfId="0" applyNumberFormat="1" applyFont="1" applyFill="1" applyBorder="1" applyAlignment="1">
      <alignment horizontal="center" vertical="center"/>
    </xf>
    <xf numFmtId="0" fontId="46" fillId="0" borderId="16" xfId="0" applyFont="1" applyBorder="1" applyAlignment="1">
      <alignment/>
    </xf>
    <xf numFmtId="0" fontId="53" fillId="0" borderId="0" xfId="0" applyFont="1" applyAlignment="1">
      <alignment horizontal="center" vertical="center"/>
    </xf>
    <xf numFmtId="0" fontId="45" fillId="0" borderId="18" xfId="0" applyFont="1" applyBorder="1" applyAlignment="1">
      <alignment horizontal="left" vertical="center"/>
    </xf>
    <xf numFmtId="0" fontId="45" fillId="0" borderId="25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5" fillId="0" borderId="22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2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18" xfId="0" applyFont="1" applyBorder="1" applyAlignment="1">
      <alignment horizontal="left"/>
    </xf>
    <xf numFmtId="0" fontId="45" fillId="0" borderId="25" xfId="0" applyFont="1" applyBorder="1" applyAlignment="1">
      <alignment horizontal="left"/>
    </xf>
    <xf numFmtId="0" fontId="45" fillId="0" borderId="23" xfId="0" applyFont="1" applyBorder="1" applyAlignment="1">
      <alignment horizontal="left"/>
    </xf>
    <xf numFmtId="0" fontId="45" fillId="0" borderId="22" xfId="0" applyFont="1" applyBorder="1" applyAlignment="1">
      <alignment horizontal="left"/>
    </xf>
    <xf numFmtId="0" fontId="48" fillId="0" borderId="2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8" fillId="32" borderId="23" xfId="0" applyFont="1" applyFill="1" applyBorder="1" applyAlignment="1">
      <alignment vertical="center" wrapText="1"/>
    </xf>
    <xf numFmtId="0" fontId="48" fillId="32" borderId="22" xfId="0" applyFont="1" applyFill="1" applyBorder="1" applyAlignment="1">
      <alignment vertical="center" wrapText="1"/>
    </xf>
    <xf numFmtId="0" fontId="46" fillId="0" borderId="0" xfId="0" applyFont="1" applyAlignment="1">
      <alignment horizontal="left"/>
    </xf>
    <xf numFmtId="0" fontId="48" fillId="32" borderId="26" xfId="0" applyFont="1" applyFill="1" applyBorder="1" applyAlignment="1">
      <alignment horizontal="left" vertical="center" wrapText="1"/>
    </xf>
    <xf numFmtId="2" fontId="45" fillId="0" borderId="18" xfId="0" applyNumberFormat="1" applyFont="1" applyBorder="1" applyAlignment="1">
      <alignment horizontal="left" vertical="center"/>
    </xf>
    <xf numFmtId="2" fontId="45" fillId="0" borderId="25" xfId="0" applyNumberFormat="1" applyFont="1" applyBorder="1" applyAlignment="1">
      <alignment horizontal="left" vertical="center"/>
    </xf>
    <xf numFmtId="2" fontId="45" fillId="0" borderId="10" xfId="0" applyNumberFormat="1" applyFont="1" applyBorder="1" applyAlignment="1">
      <alignment horizontal="left" vertical="center"/>
    </xf>
    <xf numFmtId="2" fontId="45" fillId="0" borderId="11" xfId="0" applyNumberFormat="1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0" fontId="40" fillId="0" borderId="0" xfId="0" applyFont="1" applyAlignment="1">
      <alignment horizontal="center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2"/>
  <sheetViews>
    <sheetView tabSelected="1" zoomScalePageLayoutView="0" workbookViewId="0" topLeftCell="A62">
      <selection activeCell="L6" sqref="L6"/>
    </sheetView>
  </sheetViews>
  <sheetFormatPr defaultColWidth="8.796875" defaultRowHeight="14.25"/>
  <cols>
    <col min="1" max="1" width="2.8984375" style="0" customWidth="1"/>
    <col min="2" max="5" width="8.59765625" style="0" customWidth="1"/>
    <col min="6" max="6" width="11.19921875" style="0" customWidth="1"/>
    <col min="7" max="7" width="8.8984375" style="0" customWidth="1"/>
    <col min="8" max="8" width="12.5" style="0" customWidth="1"/>
    <col min="9" max="9" width="11.5" style="0" customWidth="1"/>
  </cols>
  <sheetData>
    <row r="1" spans="8:9" ht="13.5">
      <c r="H1" s="121" t="s">
        <v>104</v>
      </c>
      <c r="I1" s="121"/>
    </row>
    <row r="3" spans="2:9" ht="13.5">
      <c r="B3" s="118" t="s">
        <v>102</v>
      </c>
      <c r="C3" s="118"/>
      <c r="D3" s="118"/>
      <c r="E3" s="118"/>
      <c r="F3" s="118"/>
      <c r="G3" s="118"/>
      <c r="H3" s="118"/>
      <c r="I3" s="118"/>
    </row>
    <row r="4" spans="2:9" ht="40.5" customHeight="1">
      <c r="B4" s="119" t="s">
        <v>103</v>
      </c>
      <c r="C4" s="120"/>
      <c r="D4" s="120"/>
      <c r="E4" s="120"/>
      <c r="F4" s="120"/>
      <c r="G4" s="120"/>
      <c r="H4" s="120"/>
      <c r="I4" s="120"/>
    </row>
    <row r="6" spans="2:9" ht="41.25">
      <c r="B6" s="92" t="s">
        <v>2</v>
      </c>
      <c r="C6" s="92"/>
      <c r="D6" s="92"/>
      <c r="E6" s="92"/>
      <c r="F6" s="92"/>
      <c r="G6" s="92"/>
      <c r="H6" s="4" t="s">
        <v>3</v>
      </c>
      <c r="I6" s="4" t="s">
        <v>4</v>
      </c>
    </row>
    <row r="7" spans="2:9" ht="13.5">
      <c r="B7" s="93">
        <v>1</v>
      </c>
      <c r="C7" s="94"/>
      <c r="D7" s="94"/>
      <c r="E7" s="94"/>
      <c r="F7" s="94"/>
      <c r="G7" s="95"/>
      <c r="H7" s="56">
        <v>2</v>
      </c>
      <c r="I7" s="56">
        <v>3</v>
      </c>
    </row>
    <row r="8" spans="2:9" ht="13.5">
      <c r="B8" s="57" t="s">
        <v>6</v>
      </c>
      <c r="C8" s="58"/>
      <c r="D8" s="58"/>
      <c r="E8" s="58"/>
      <c r="F8" s="58"/>
      <c r="G8" s="58"/>
      <c r="H8" s="58"/>
      <c r="I8" s="59"/>
    </row>
    <row r="9" spans="2:9" ht="13.5">
      <c r="B9" s="90" t="s">
        <v>90</v>
      </c>
      <c r="C9" s="91"/>
      <c r="D9" s="91"/>
      <c r="E9" s="91"/>
      <c r="F9" s="91"/>
      <c r="G9" s="5" t="s">
        <v>7</v>
      </c>
      <c r="H9" s="6"/>
      <c r="I9" s="6">
        <v>1.82</v>
      </c>
    </row>
    <row r="10" spans="2:9" ht="13.5">
      <c r="B10" s="86" t="s">
        <v>91</v>
      </c>
      <c r="C10" s="87"/>
      <c r="D10" s="87"/>
      <c r="E10" s="87"/>
      <c r="F10" s="87"/>
      <c r="G10" s="7" t="s">
        <v>8</v>
      </c>
      <c r="H10" s="8"/>
      <c r="I10" s="8">
        <v>1.8</v>
      </c>
    </row>
    <row r="11" spans="2:9" ht="13.5">
      <c r="B11" s="88" t="s">
        <v>92</v>
      </c>
      <c r="C11" s="89"/>
      <c r="D11" s="89"/>
      <c r="E11" s="89"/>
      <c r="F11" s="89"/>
      <c r="G11" s="9"/>
      <c r="H11" s="10"/>
      <c r="I11" s="10">
        <v>0.1</v>
      </c>
    </row>
    <row r="12" spans="2:9" ht="13.5">
      <c r="B12" s="90" t="s">
        <v>93</v>
      </c>
      <c r="C12" s="91"/>
      <c r="D12" s="91"/>
      <c r="E12" s="91"/>
      <c r="F12" s="91"/>
      <c r="G12" s="5" t="s">
        <v>9</v>
      </c>
      <c r="H12" s="6"/>
      <c r="I12" s="6">
        <v>1.9</v>
      </c>
    </row>
    <row r="13" spans="2:9" ht="13.5">
      <c r="B13" s="86" t="s">
        <v>10</v>
      </c>
      <c r="C13" s="87"/>
      <c r="D13" s="87"/>
      <c r="E13" s="87"/>
      <c r="F13" s="87"/>
      <c r="G13" s="7" t="s">
        <v>11</v>
      </c>
      <c r="H13" s="11"/>
      <c r="I13" s="8"/>
    </row>
    <row r="14" spans="2:9" ht="13.5">
      <c r="B14" s="88" t="s">
        <v>94</v>
      </c>
      <c r="C14" s="89"/>
      <c r="D14" s="89"/>
      <c r="E14" s="89"/>
      <c r="F14" s="89"/>
      <c r="G14" s="9"/>
      <c r="H14" s="12">
        <v>0.85</v>
      </c>
      <c r="I14" s="10"/>
    </row>
    <row r="15" spans="2:9" ht="13.5">
      <c r="B15" s="90" t="s">
        <v>12</v>
      </c>
      <c r="C15" s="91"/>
      <c r="D15" s="91"/>
      <c r="E15" s="91"/>
      <c r="F15" s="91"/>
      <c r="G15" s="5" t="s">
        <v>13</v>
      </c>
      <c r="H15" s="6">
        <v>2</v>
      </c>
      <c r="I15" s="6"/>
    </row>
    <row r="16" spans="2:9" ht="13.5">
      <c r="B16" s="57" t="s">
        <v>14</v>
      </c>
      <c r="C16" s="58"/>
      <c r="D16" s="58"/>
      <c r="E16" s="58"/>
      <c r="F16" s="58"/>
      <c r="G16" s="58"/>
      <c r="H16" s="58"/>
      <c r="I16" s="59"/>
    </row>
    <row r="17" spans="2:9" ht="13.5">
      <c r="B17" s="90" t="s">
        <v>15</v>
      </c>
      <c r="C17" s="91"/>
      <c r="D17" s="91"/>
      <c r="E17" s="91"/>
      <c r="F17" s="91"/>
      <c r="G17" s="5" t="s">
        <v>16</v>
      </c>
      <c r="H17" s="6">
        <v>2.1</v>
      </c>
      <c r="I17" s="6"/>
    </row>
    <row r="18" spans="2:9" ht="13.5">
      <c r="B18" s="86" t="s">
        <v>17</v>
      </c>
      <c r="C18" s="87"/>
      <c r="D18" s="87"/>
      <c r="E18" s="87"/>
      <c r="F18" s="87"/>
      <c r="G18" s="7" t="s">
        <v>18</v>
      </c>
      <c r="H18" s="8"/>
      <c r="I18" s="8"/>
    </row>
    <row r="19" spans="2:9" ht="13.5">
      <c r="B19" s="96" t="s">
        <v>19</v>
      </c>
      <c r="C19" s="97"/>
      <c r="D19" s="97"/>
      <c r="E19" s="97"/>
      <c r="F19" s="97"/>
      <c r="G19" s="13"/>
      <c r="H19" s="14">
        <v>0.7</v>
      </c>
      <c r="I19" s="14"/>
    </row>
    <row r="20" spans="2:9" ht="13.5">
      <c r="B20" s="88" t="s">
        <v>20</v>
      </c>
      <c r="C20" s="89"/>
      <c r="D20" s="89"/>
      <c r="E20" s="89"/>
      <c r="F20" s="89"/>
      <c r="G20" s="15"/>
      <c r="H20" s="10"/>
      <c r="I20" s="10">
        <v>0.89</v>
      </c>
    </row>
    <row r="21" spans="2:9" ht="13.5">
      <c r="B21" s="98" t="s">
        <v>21</v>
      </c>
      <c r="C21" s="99"/>
      <c r="D21" s="99"/>
      <c r="E21" s="99"/>
      <c r="F21" s="99"/>
      <c r="G21" s="7" t="s">
        <v>22</v>
      </c>
      <c r="H21" s="16"/>
      <c r="I21" s="8"/>
    </row>
    <row r="22" spans="2:9" ht="13.5">
      <c r="B22" s="17" t="s">
        <v>23</v>
      </c>
      <c r="C22" s="18"/>
      <c r="D22" s="18"/>
      <c r="E22" s="18"/>
      <c r="F22" s="18"/>
      <c r="G22" s="13"/>
      <c r="H22" s="14">
        <v>1.34</v>
      </c>
      <c r="I22" s="14"/>
    </row>
    <row r="23" spans="2:9" ht="13.5">
      <c r="B23" s="1" t="s">
        <v>24</v>
      </c>
      <c r="C23" s="2"/>
      <c r="D23" s="19"/>
      <c r="E23" s="20"/>
      <c r="F23" s="20"/>
      <c r="G23" s="9"/>
      <c r="H23" s="10">
        <v>0.5</v>
      </c>
      <c r="I23" s="10">
        <v>0.3</v>
      </c>
    </row>
    <row r="24" spans="2:9" ht="13.5">
      <c r="B24" s="100" t="s">
        <v>25</v>
      </c>
      <c r="C24" s="101"/>
      <c r="D24" s="101"/>
      <c r="E24" s="101"/>
      <c r="F24" s="101"/>
      <c r="G24" s="5" t="s">
        <v>1</v>
      </c>
      <c r="H24" s="6">
        <v>1</v>
      </c>
      <c r="I24" s="6"/>
    </row>
    <row r="25" spans="2:9" ht="13.5">
      <c r="B25" s="57" t="s">
        <v>26</v>
      </c>
      <c r="C25" s="58"/>
      <c r="D25" s="58"/>
      <c r="E25" s="58"/>
      <c r="F25" s="58"/>
      <c r="G25" s="58"/>
      <c r="H25" s="58"/>
      <c r="I25" s="59"/>
    </row>
    <row r="26" spans="2:9" ht="13.5">
      <c r="B26" s="90" t="s">
        <v>27</v>
      </c>
      <c r="C26" s="102"/>
      <c r="D26" s="102"/>
      <c r="E26" s="102"/>
      <c r="F26" s="102"/>
      <c r="G26" s="5" t="s">
        <v>28</v>
      </c>
      <c r="H26" s="6"/>
      <c r="I26" s="6">
        <v>0.54</v>
      </c>
    </row>
    <row r="27" spans="2:9" ht="13.5">
      <c r="B27" s="103" t="s">
        <v>29</v>
      </c>
      <c r="C27" s="103"/>
      <c r="D27" s="103"/>
      <c r="E27" s="103"/>
      <c r="F27" s="90"/>
      <c r="G27" s="5" t="s">
        <v>30</v>
      </c>
      <c r="H27" s="6">
        <v>0.92</v>
      </c>
      <c r="I27" s="6"/>
    </row>
    <row r="28" spans="2:9" ht="13.5">
      <c r="B28" s="106" t="s">
        <v>96</v>
      </c>
      <c r="C28" s="103"/>
      <c r="D28" s="103"/>
      <c r="E28" s="103"/>
      <c r="F28" s="90"/>
      <c r="G28" s="5" t="s">
        <v>31</v>
      </c>
      <c r="H28" s="6"/>
      <c r="I28" s="6"/>
    </row>
    <row r="29" spans="2:9" ht="13.5">
      <c r="B29" s="54"/>
      <c r="C29" s="91" t="s">
        <v>95</v>
      </c>
      <c r="D29" s="91"/>
      <c r="E29" s="91"/>
      <c r="F29" s="91"/>
      <c r="G29" s="5"/>
      <c r="H29" s="6">
        <v>2.15</v>
      </c>
      <c r="I29" s="6"/>
    </row>
    <row r="30" spans="2:9" ht="13.5">
      <c r="B30" s="28"/>
      <c r="C30" s="91" t="s">
        <v>97</v>
      </c>
      <c r="D30" s="91"/>
      <c r="E30" s="91"/>
      <c r="F30" s="91"/>
      <c r="G30" s="5"/>
      <c r="H30" s="6">
        <v>2.1</v>
      </c>
      <c r="I30" s="6"/>
    </row>
    <row r="31" spans="2:9" ht="13.5">
      <c r="B31" s="60" t="s">
        <v>32</v>
      </c>
      <c r="C31" s="58"/>
      <c r="D31" s="58"/>
      <c r="E31" s="58"/>
      <c r="F31" s="58"/>
      <c r="G31" s="58"/>
      <c r="H31" s="58"/>
      <c r="I31" s="59"/>
    </row>
    <row r="32" spans="2:9" ht="13.5">
      <c r="B32" s="103" t="s">
        <v>33</v>
      </c>
      <c r="C32" s="103"/>
      <c r="D32" s="103"/>
      <c r="E32" s="103"/>
      <c r="F32" s="90"/>
      <c r="G32" s="5" t="s">
        <v>34</v>
      </c>
      <c r="H32" s="6">
        <v>0.7</v>
      </c>
      <c r="I32" s="6"/>
    </row>
    <row r="33" spans="2:9" ht="13.5">
      <c r="B33" s="86" t="s">
        <v>35</v>
      </c>
      <c r="C33" s="87"/>
      <c r="D33" s="87"/>
      <c r="E33" s="87"/>
      <c r="F33" s="87"/>
      <c r="G33" s="7" t="s">
        <v>0</v>
      </c>
      <c r="H33" s="8"/>
      <c r="I33" s="8"/>
    </row>
    <row r="34" spans="2:9" ht="13.5">
      <c r="B34" s="96" t="s">
        <v>36</v>
      </c>
      <c r="C34" s="97"/>
      <c r="D34" s="97"/>
      <c r="E34" s="97"/>
      <c r="F34" s="97"/>
      <c r="G34" s="13"/>
      <c r="H34" s="14">
        <v>0.68</v>
      </c>
      <c r="I34" s="21"/>
    </row>
    <row r="35" spans="2:9" ht="13.5">
      <c r="B35" s="88" t="s">
        <v>37</v>
      </c>
      <c r="C35" s="89"/>
      <c r="D35" s="89"/>
      <c r="E35" s="89"/>
      <c r="F35" s="89"/>
      <c r="G35" s="9"/>
      <c r="H35" s="10"/>
      <c r="I35" s="10">
        <v>1.75</v>
      </c>
    </row>
    <row r="36" spans="2:9" ht="13.5">
      <c r="B36" s="90" t="s">
        <v>38</v>
      </c>
      <c r="C36" s="91"/>
      <c r="D36" s="91"/>
      <c r="E36" s="91"/>
      <c r="F36" s="91"/>
      <c r="G36" s="9" t="s">
        <v>39</v>
      </c>
      <c r="H36" s="10">
        <v>0.1</v>
      </c>
      <c r="I36" s="10"/>
    </row>
    <row r="37" spans="2:9" ht="13.5">
      <c r="B37" s="103" t="s">
        <v>40</v>
      </c>
      <c r="C37" s="103"/>
      <c r="D37" s="103"/>
      <c r="E37" s="103"/>
      <c r="F37" s="90"/>
      <c r="G37" s="5" t="s">
        <v>41</v>
      </c>
      <c r="H37" s="6">
        <v>0.42</v>
      </c>
      <c r="I37" s="6"/>
    </row>
    <row r="38" spans="2:9" ht="13.5">
      <c r="B38" s="57" t="s">
        <v>42</v>
      </c>
      <c r="C38" s="58"/>
      <c r="D38" s="58"/>
      <c r="E38" s="58"/>
      <c r="F38" s="58"/>
      <c r="G38" s="58"/>
      <c r="H38" s="58"/>
      <c r="I38" s="59"/>
    </row>
    <row r="39" spans="2:9" ht="13.5">
      <c r="B39" s="104" t="s">
        <v>43</v>
      </c>
      <c r="C39" s="105"/>
      <c r="D39" s="105"/>
      <c r="E39" s="105"/>
      <c r="F39" s="105"/>
      <c r="G39" s="5" t="s">
        <v>44</v>
      </c>
      <c r="H39" s="22">
        <v>0.405</v>
      </c>
      <c r="I39" s="23"/>
    </row>
    <row r="40" spans="2:9" ht="13.5">
      <c r="B40" s="103" t="s">
        <v>45</v>
      </c>
      <c r="C40" s="103"/>
      <c r="D40" s="103"/>
      <c r="E40" s="103"/>
      <c r="F40" s="90"/>
      <c r="G40" s="5" t="s">
        <v>46</v>
      </c>
      <c r="H40" s="24"/>
      <c r="I40" s="6">
        <v>0.22</v>
      </c>
    </row>
    <row r="41" spans="2:9" ht="13.5">
      <c r="B41" s="90" t="s">
        <v>47</v>
      </c>
      <c r="C41" s="91"/>
      <c r="D41" s="91"/>
      <c r="E41" s="91"/>
      <c r="F41" s="91"/>
      <c r="G41" s="5" t="s">
        <v>48</v>
      </c>
      <c r="H41" s="25">
        <v>0.97</v>
      </c>
      <c r="I41" s="6"/>
    </row>
    <row r="42" spans="2:9" ht="13.5">
      <c r="B42" s="90" t="s">
        <v>49</v>
      </c>
      <c r="C42" s="91"/>
      <c r="D42" s="91"/>
      <c r="E42" s="91"/>
      <c r="F42" s="91"/>
      <c r="G42" s="5" t="s">
        <v>50</v>
      </c>
      <c r="H42" s="24">
        <v>1</v>
      </c>
      <c r="I42" s="6"/>
    </row>
    <row r="43" spans="2:9" ht="13.5">
      <c r="B43" s="57" t="s">
        <v>51</v>
      </c>
      <c r="C43" s="58"/>
      <c r="D43" s="58"/>
      <c r="E43" s="58"/>
      <c r="F43" s="58"/>
      <c r="G43" s="58"/>
      <c r="H43" s="58"/>
      <c r="I43" s="59"/>
    </row>
    <row r="44" spans="2:9" ht="13.5">
      <c r="B44" s="86" t="s">
        <v>52</v>
      </c>
      <c r="C44" s="87"/>
      <c r="D44" s="87"/>
      <c r="E44" s="87"/>
      <c r="F44" s="87"/>
      <c r="G44" s="7" t="s">
        <v>53</v>
      </c>
      <c r="H44" s="8"/>
      <c r="I44" s="8"/>
    </row>
    <row r="45" spans="2:9" ht="13.5">
      <c r="B45" s="96" t="s">
        <v>99</v>
      </c>
      <c r="C45" s="97"/>
      <c r="D45" s="97"/>
      <c r="E45" s="97"/>
      <c r="F45" s="97"/>
      <c r="G45" s="26"/>
      <c r="H45" s="14">
        <v>1.8</v>
      </c>
      <c r="I45" s="21"/>
    </row>
    <row r="46" spans="2:9" ht="13.5">
      <c r="B46" s="88" t="s">
        <v>100</v>
      </c>
      <c r="C46" s="89"/>
      <c r="D46" s="89"/>
      <c r="E46" s="89"/>
      <c r="F46" s="89"/>
      <c r="G46" s="27"/>
      <c r="H46" s="10">
        <v>0.86</v>
      </c>
      <c r="I46" s="14">
        <v>0.05</v>
      </c>
    </row>
    <row r="47" spans="2:9" ht="13.5">
      <c r="B47" s="106" t="s">
        <v>55</v>
      </c>
      <c r="C47" s="106"/>
      <c r="D47" s="106"/>
      <c r="E47" s="106"/>
      <c r="F47" s="86"/>
      <c r="G47" s="7" t="s">
        <v>56</v>
      </c>
      <c r="H47" s="14"/>
      <c r="I47" s="8"/>
    </row>
    <row r="48" spans="2:9" ht="13.5">
      <c r="B48" s="28" t="s">
        <v>98</v>
      </c>
      <c r="C48" s="29"/>
      <c r="D48" s="30"/>
      <c r="E48" s="30"/>
      <c r="F48" s="30"/>
      <c r="G48" s="27"/>
      <c r="H48" s="10"/>
      <c r="I48" s="10">
        <v>0.42</v>
      </c>
    </row>
    <row r="49" spans="2:9" ht="13.5">
      <c r="B49" s="107" t="s">
        <v>57</v>
      </c>
      <c r="C49" s="107"/>
      <c r="D49" s="107"/>
      <c r="E49" s="107"/>
      <c r="F49" s="104"/>
      <c r="G49" s="5" t="s">
        <v>58</v>
      </c>
      <c r="H49" s="6">
        <v>0.82</v>
      </c>
      <c r="I49" s="6"/>
    </row>
    <row r="50" spans="2:9" ht="15">
      <c r="B50" s="3"/>
      <c r="C50" s="3"/>
      <c r="D50" s="3"/>
      <c r="E50" s="3"/>
      <c r="F50" s="31"/>
      <c r="G50" s="85" t="s">
        <v>5</v>
      </c>
      <c r="H50" s="61">
        <f>SUM(H8:H49)</f>
        <v>21.415</v>
      </c>
      <c r="I50" s="61">
        <f>SUM(I8:I49)</f>
        <v>9.790000000000001</v>
      </c>
    </row>
    <row r="51" spans="2:9" ht="17.25">
      <c r="B51" s="3"/>
      <c r="C51" s="3"/>
      <c r="D51" s="3"/>
      <c r="E51" s="55"/>
      <c r="F51" s="55"/>
      <c r="G51" s="55"/>
      <c r="H51" s="62"/>
      <c r="I51" s="62"/>
    </row>
    <row r="52" spans="2:9" ht="18.75" customHeight="1">
      <c r="B52" s="110" t="s">
        <v>101</v>
      </c>
      <c r="C52" s="110"/>
      <c r="D52" s="110"/>
      <c r="E52" s="110"/>
      <c r="F52" s="110"/>
      <c r="G52" s="110"/>
      <c r="H52" s="110"/>
      <c r="I52" s="110"/>
    </row>
    <row r="53" spans="2:9" ht="13.5">
      <c r="B53" s="3"/>
      <c r="C53" s="3"/>
      <c r="D53" s="3"/>
      <c r="E53" s="3"/>
      <c r="F53" s="3"/>
      <c r="G53" s="32"/>
      <c r="H53" s="3"/>
      <c r="I53" s="3"/>
    </row>
    <row r="54" spans="2:9" ht="41.25">
      <c r="B54" s="92" t="s">
        <v>2</v>
      </c>
      <c r="C54" s="92"/>
      <c r="D54" s="92"/>
      <c r="E54" s="92"/>
      <c r="F54" s="92"/>
      <c r="G54" s="92"/>
      <c r="H54" s="4" t="s">
        <v>59</v>
      </c>
      <c r="I54" s="4" t="s">
        <v>60</v>
      </c>
    </row>
    <row r="55" spans="2:9" ht="13.5">
      <c r="B55" s="93">
        <v>1</v>
      </c>
      <c r="C55" s="94"/>
      <c r="D55" s="94"/>
      <c r="E55" s="94"/>
      <c r="F55" s="94"/>
      <c r="G55" s="95"/>
      <c r="H55" s="56">
        <v>2</v>
      </c>
      <c r="I55" s="56">
        <v>3</v>
      </c>
    </row>
    <row r="56" spans="2:9" ht="14.25" customHeight="1">
      <c r="B56" s="108" t="s">
        <v>61</v>
      </c>
      <c r="C56" s="109"/>
      <c r="D56" s="109"/>
      <c r="E56" s="109"/>
      <c r="F56" s="109"/>
      <c r="G56" s="109"/>
      <c r="H56" s="63"/>
      <c r="I56" s="64"/>
    </row>
    <row r="57" spans="2:9" ht="13.5">
      <c r="B57" s="106" t="s">
        <v>62</v>
      </c>
      <c r="C57" s="106"/>
      <c r="D57" s="106"/>
      <c r="E57" s="106"/>
      <c r="F57" s="86"/>
      <c r="G57" s="7" t="s">
        <v>13</v>
      </c>
      <c r="H57" s="8"/>
      <c r="I57" s="8"/>
    </row>
    <row r="58" spans="2:9" ht="13.5">
      <c r="B58" s="88" t="s">
        <v>63</v>
      </c>
      <c r="C58" s="89"/>
      <c r="D58" s="89"/>
      <c r="E58" s="89"/>
      <c r="F58" s="89"/>
      <c r="G58" s="9"/>
      <c r="H58" s="10">
        <v>3.7</v>
      </c>
      <c r="I58" s="10"/>
    </row>
    <row r="59" spans="2:9" ht="13.5">
      <c r="B59" s="86" t="s">
        <v>10</v>
      </c>
      <c r="C59" s="87"/>
      <c r="D59" s="87"/>
      <c r="E59" s="87"/>
      <c r="F59" s="87"/>
      <c r="G59" s="7" t="s">
        <v>11</v>
      </c>
      <c r="I59" s="8"/>
    </row>
    <row r="60" spans="2:9" ht="13.5">
      <c r="B60" s="88" t="s">
        <v>64</v>
      </c>
      <c r="C60" s="89"/>
      <c r="D60" s="89"/>
      <c r="E60" s="89"/>
      <c r="F60" s="89"/>
      <c r="G60" s="3"/>
      <c r="H60" s="10">
        <v>0.615</v>
      </c>
      <c r="I60" s="33"/>
    </row>
    <row r="61" spans="2:9" ht="13.5">
      <c r="B61" s="34" t="s">
        <v>65</v>
      </c>
      <c r="C61" s="35"/>
      <c r="D61" s="35"/>
      <c r="E61" s="35"/>
      <c r="F61" s="35"/>
      <c r="G61" s="36" t="s">
        <v>66</v>
      </c>
      <c r="H61" s="6">
        <v>0.86</v>
      </c>
      <c r="I61" s="37">
        <v>1.07</v>
      </c>
    </row>
    <row r="62" spans="2:9" ht="13.5">
      <c r="B62" s="86" t="s">
        <v>67</v>
      </c>
      <c r="C62" s="87"/>
      <c r="D62" s="87"/>
      <c r="E62" s="87"/>
      <c r="F62" s="87"/>
      <c r="G62" s="7" t="s">
        <v>68</v>
      </c>
      <c r="H62" s="8"/>
      <c r="I62" s="8"/>
    </row>
    <row r="63" spans="2:9" ht="13.5">
      <c r="B63" s="88" t="s">
        <v>69</v>
      </c>
      <c r="C63" s="89"/>
      <c r="D63" s="89"/>
      <c r="E63" s="89"/>
      <c r="F63" s="89"/>
      <c r="G63" s="9"/>
      <c r="H63" s="10">
        <v>0.49</v>
      </c>
      <c r="I63" s="10"/>
    </row>
    <row r="64" spans="2:9" ht="13.5">
      <c r="B64" s="65" t="s">
        <v>14</v>
      </c>
      <c r="C64" s="66"/>
      <c r="D64" s="66"/>
      <c r="E64" s="66"/>
      <c r="F64" s="67"/>
      <c r="G64" s="68"/>
      <c r="H64" s="69"/>
      <c r="I64" s="70"/>
    </row>
    <row r="65" spans="2:9" ht="13.5">
      <c r="B65" s="86" t="s">
        <v>21</v>
      </c>
      <c r="C65" s="87"/>
      <c r="D65" s="87"/>
      <c r="E65" s="87"/>
      <c r="F65" s="87"/>
      <c r="G65" s="7" t="s">
        <v>22</v>
      </c>
      <c r="H65" s="8"/>
      <c r="I65" s="8"/>
    </row>
    <row r="66" spans="2:9" ht="13.5">
      <c r="B66" s="88" t="s">
        <v>70</v>
      </c>
      <c r="C66" s="89"/>
      <c r="D66" s="89"/>
      <c r="E66" s="89"/>
      <c r="F66" s="89"/>
      <c r="G66" s="38"/>
      <c r="H66" s="10">
        <v>0.45</v>
      </c>
      <c r="I66" s="10"/>
    </row>
    <row r="67" spans="2:9" ht="13.5">
      <c r="B67" s="86" t="s">
        <v>15</v>
      </c>
      <c r="C67" s="87"/>
      <c r="D67" s="87"/>
      <c r="E67" s="87"/>
      <c r="F67" s="87"/>
      <c r="G67" s="7" t="s">
        <v>16</v>
      </c>
      <c r="H67" s="8"/>
      <c r="I67" s="8"/>
    </row>
    <row r="68" spans="2:9" ht="13.5">
      <c r="B68" s="96" t="s">
        <v>71</v>
      </c>
      <c r="C68" s="97"/>
      <c r="D68" s="97"/>
      <c r="E68" s="97"/>
      <c r="F68" s="97"/>
      <c r="G68" s="39"/>
      <c r="H68" s="14">
        <v>0.55</v>
      </c>
      <c r="I68" s="14"/>
    </row>
    <row r="69" spans="2:9" ht="15" customHeight="1">
      <c r="B69" s="111" t="s">
        <v>26</v>
      </c>
      <c r="C69" s="111"/>
      <c r="D69" s="111"/>
      <c r="E69" s="111"/>
      <c r="F69" s="111"/>
      <c r="G69" s="71"/>
      <c r="H69" s="72"/>
      <c r="I69" s="73"/>
    </row>
    <row r="70" spans="2:9" ht="13.5">
      <c r="B70" s="40" t="s">
        <v>72</v>
      </c>
      <c r="C70" s="41"/>
      <c r="D70" s="41"/>
      <c r="E70" s="41"/>
      <c r="F70" s="41"/>
      <c r="G70" s="13" t="s">
        <v>73</v>
      </c>
      <c r="H70" s="14"/>
      <c r="I70" s="14"/>
    </row>
    <row r="71" spans="2:9" ht="13.5">
      <c r="B71" s="40" t="s">
        <v>20</v>
      </c>
      <c r="C71" s="29"/>
      <c r="D71" s="29"/>
      <c r="E71" s="29"/>
      <c r="F71" s="29"/>
      <c r="G71" s="42"/>
      <c r="H71" s="10">
        <v>0.4</v>
      </c>
      <c r="I71" s="10"/>
    </row>
    <row r="72" spans="2:9" ht="13.5">
      <c r="B72" s="112" t="s">
        <v>29</v>
      </c>
      <c r="C72" s="113"/>
      <c r="D72" s="113"/>
      <c r="E72" s="113"/>
      <c r="F72" s="113"/>
      <c r="G72" s="7" t="s">
        <v>30</v>
      </c>
      <c r="H72" s="8"/>
      <c r="I72" s="8"/>
    </row>
    <row r="73" spans="2:9" ht="13.5">
      <c r="B73" s="114" t="s">
        <v>74</v>
      </c>
      <c r="C73" s="115"/>
      <c r="D73" s="115"/>
      <c r="E73" s="115"/>
      <c r="F73" s="115"/>
      <c r="G73" s="27"/>
      <c r="H73" s="10">
        <v>0.3</v>
      </c>
      <c r="I73" s="10"/>
    </row>
    <row r="74" spans="2:9" ht="13.5">
      <c r="B74" s="43" t="s">
        <v>75</v>
      </c>
      <c r="C74" s="44"/>
      <c r="D74" s="44"/>
      <c r="E74" s="44"/>
      <c r="F74" s="44"/>
      <c r="H74" s="16"/>
      <c r="I74" s="45"/>
    </row>
    <row r="75" spans="2:9" ht="13.5">
      <c r="B75" s="46" t="s">
        <v>20</v>
      </c>
      <c r="C75" s="47"/>
      <c r="D75" s="47"/>
      <c r="E75" s="47"/>
      <c r="F75" s="47"/>
      <c r="G75" s="13" t="s">
        <v>18</v>
      </c>
      <c r="H75" s="14">
        <v>0.12</v>
      </c>
      <c r="I75" s="45"/>
    </row>
    <row r="76" spans="2:9" ht="13.5">
      <c r="B76" s="74" t="s">
        <v>76</v>
      </c>
      <c r="C76" s="75"/>
      <c r="D76" s="75"/>
      <c r="E76" s="75"/>
      <c r="F76" s="75"/>
      <c r="G76" s="68"/>
      <c r="H76" s="69"/>
      <c r="I76" s="76"/>
    </row>
    <row r="77" spans="2:9" ht="13.5">
      <c r="B77" s="106" t="s">
        <v>77</v>
      </c>
      <c r="C77" s="106"/>
      <c r="D77" s="106"/>
      <c r="E77" s="106"/>
      <c r="F77" s="86"/>
      <c r="G77" s="7" t="s">
        <v>34</v>
      </c>
      <c r="H77" s="8"/>
      <c r="I77" s="8"/>
    </row>
    <row r="78" spans="2:9" ht="13.5">
      <c r="B78" s="116" t="s">
        <v>78</v>
      </c>
      <c r="C78" s="116"/>
      <c r="D78" s="116"/>
      <c r="E78" s="116"/>
      <c r="F78" s="96"/>
      <c r="G78" s="48"/>
      <c r="H78" s="14">
        <v>0.5</v>
      </c>
      <c r="I78" s="14"/>
    </row>
    <row r="79" spans="2:9" ht="13.5">
      <c r="B79" s="117" t="s">
        <v>79</v>
      </c>
      <c r="C79" s="117"/>
      <c r="D79" s="117"/>
      <c r="E79" s="117"/>
      <c r="F79" s="88"/>
      <c r="G79" s="42"/>
      <c r="H79" s="10">
        <v>0.26</v>
      </c>
      <c r="I79" s="10"/>
    </row>
    <row r="80" spans="2:9" ht="13.5">
      <c r="B80" s="86" t="s">
        <v>80</v>
      </c>
      <c r="C80" s="87"/>
      <c r="D80" s="87"/>
      <c r="E80" s="87"/>
      <c r="F80" s="87"/>
      <c r="G80" s="7" t="s">
        <v>39</v>
      </c>
      <c r="H80" s="8"/>
      <c r="I80" s="8"/>
    </row>
    <row r="81" spans="2:9" ht="13.5">
      <c r="B81" s="96" t="s">
        <v>81</v>
      </c>
      <c r="C81" s="97"/>
      <c r="D81" s="97"/>
      <c r="E81" s="97"/>
      <c r="F81" s="97"/>
      <c r="G81" s="49"/>
      <c r="H81" s="14">
        <v>0.17</v>
      </c>
      <c r="I81" s="26"/>
    </row>
    <row r="82" spans="2:9" ht="13.5">
      <c r="B82" s="88" t="s">
        <v>82</v>
      </c>
      <c r="C82" s="89"/>
      <c r="D82" s="89"/>
      <c r="E82" s="89"/>
      <c r="F82" s="89"/>
      <c r="G82" s="38"/>
      <c r="H82" s="10"/>
      <c r="I82" s="10">
        <v>0.3</v>
      </c>
    </row>
    <row r="83" spans="2:9" ht="13.5">
      <c r="B83" s="86" t="s">
        <v>83</v>
      </c>
      <c r="C83" s="87"/>
      <c r="D83" s="87"/>
      <c r="E83" s="87"/>
      <c r="F83" s="87"/>
      <c r="G83" s="7" t="s">
        <v>0</v>
      </c>
      <c r="H83" s="11"/>
      <c r="I83" s="8"/>
    </row>
    <row r="84" spans="2:9" ht="13.5">
      <c r="B84" s="88" t="s">
        <v>84</v>
      </c>
      <c r="C84" s="89"/>
      <c r="D84" s="89"/>
      <c r="E84" s="89"/>
      <c r="F84" s="89"/>
      <c r="G84" s="9"/>
      <c r="H84" s="50">
        <v>0.35</v>
      </c>
      <c r="I84" s="10"/>
    </row>
    <row r="85" spans="2:9" ht="15">
      <c r="B85" s="57" t="s">
        <v>85</v>
      </c>
      <c r="C85" s="77"/>
      <c r="D85" s="66"/>
      <c r="E85" s="66"/>
      <c r="F85" s="66"/>
      <c r="G85" s="78"/>
      <c r="H85" s="79"/>
      <c r="I85" s="80"/>
    </row>
    <row r="86" spans="2:9" ht="13.5">
      <c r="B86" s="51" t="s">
        <v>86</v>
      </c>
      <c r="C86" s="52"/>
      <c r="D86" s="52"/>
      <c r="E86" s="52"/>
      <c r="F86" s="52"/>
      <c r="G86" s="7" t="s">
        <v>53</v>
      </c>
      <c r="H86" s="14"/>
      <c r="I86" s="14"/>
    </row>
    <row r="87" spans="2:9" ht="13.5">
      <c r="B87" s="96" t="s">
        <v>87</v>
      </c>
      <c r="C87" s="97"/>
      <c r="D87" s="97"/>
      <c r="E87" s="97"/>
      <c r="F87" s="97"/>
      <c r="G87" s="13"/>
      <c r="H87" s="14">
        <v>0.82</v>
      </c>
      <c r="I87" s="14"/>
    </row>
    <row r="88" spans="2:9" ht="13.5">
      <c r="B88" s="88" t="s">
        <v>54</v>
      </c>
      <c r="C88" s="89"/>
      <c r="D88" s="97"/>
      <c r="E88" s="97"/>
      <c r="F88" s="97"/>
      <c r="G88" s="48"/>
      <c r="H88" s="14">
        <v>0.275</v>
      </c>
      <c r="I88" s="53"/>
    </row>
    <row r="89" spans="2:9" ht="13.5">
      <c r="B89" s="65" t="s">
        <v>88</v>
      </c>
      <c r="C89" s="66"/>
      <c r="D89" s="67"/>
      <c r="E89" s="67"/>
      <c r="F89" s="67"/>
      <c r="G89" s="81"/>
      <c r="H89" s="82"/>
      <c r="I89" s="83"/>
    </row>
    <row r="90" spans="2:9" ht="13.5">
      <c r="B90" s="86" t="s">
        <v>49</v>
      </c>
      <c r="C90" s="87"/>
      <c r="D90" s="87"/>
      <c r="E90" s="87"/>
      <c r="F90" s="87"/>
      <c r="G90" s="7" t="s">
        <v>50</v>
      </c>
      <c r="H90" s="8"/>
      <c r="I90" s="8"/>
    </row>
    <row r="91" spans="2:9" ht="13.5">
      <c r="B91" s="88" t="s">
        <v>89</v>
      </c>
      <c r="C91" s="89"/>
      <c r="D91" s="89"/>
      <c r="E91" s="89"/>
      <c r="F91" s="89"/>
      <c r="G91" s="84"/>
      <c r="H91" s="10">
        <v>0.22</v>
      </c>
      <c r="I91" s="10"/>
    </row>
    <row r="92" spans="6:9" ht="15">
      <c r="F92" s="31"/>
      <c r="G92" s="85" t="s">
        <v>5</v>
      </c>
      <c r="H92" s="61">
        <f>SUM(H57:H91)</f>
        <v>10.080000000000002</v>
      </c>
      <c r="I92" s="61">
        <f>SUM(I57:I91)</f>
        <v>1.37</v>
      </c>
    </row>
  </sheetData>
  <sheetProtection/>
  <mergeCells count="67">
    <mergeCell ref="B83:F83"/>
    <mergeCell ref="H1:I1"/>
    <mergeCell ref="B81:F81"/>
    <mergeCell ref="B3:I3"/>
    <mergeCell ref="B4:I4"/>
    <mergeCell ref="B15:F15"/>
    <mergeCell ref="B28:F28"/>
    <mergeCell ref="C29:F29"/>
    <mergeCell ref="C30:F30"/>
    <mergeCell ref="B73:F73"/>
    <mergeCell ref="B84:F84"/>
    <mergeCell ref="B87:F87"/>
    <mergeCell ref="B88:F88"/>
    <mergeCell ref="B90:F90"/>
    <mergeCell ref="B91:F91"/>
    <mergeCell ref="B77:F77"/>
    <mergeCell ref="B78:F78"/>
    <mergeCell ref="B79:F79"/>
    <mergeCell ref="B80:F80"/>
    <mergeCell ref="B60:F60"/>
    <mergeCell ref="B62:F62"/>
    <mergeCell ref="B63:F63"/>
    <mergeCell ref="B65:F65"/>
    <mergeCell ref="B82:F82"/>
    <mergeCell ref="B66:F66"/>
    <mergeCell ref="B67:F67"/>
    <mergeCell ref="B68:F68"/>
    <mergeCell ref="B69:F69"/>
    <mergeCell ref="B72:F72"/>
    <mergeCell ref="B55:G55"/>
    <mergeCell ref="B56:G56"/>
    <mergeCell ref="B57:F57"/>
    <mergeCell ref="B52:I52"/>
    <mergeCell ref="B58:F58"/>
    <mergeCell ref="B59:F59"/>
    <mergeCell ref="B44:F44"/>
    <mergeCell ref="B45:F45"/>
    <mergeCell ref="B46:F46"/>
    <mergeCell ref="B47:F47"/>
    <mergeCell ref="B49:F49"/>
    <mergeCell ref="B54:G54"/>
    <mergeCell ref="B36:F36"/>
    <mergeCell ref="B37:F37"/>
    <mergeCell ref="B39:F39"/>
    <mergeCell ref="B40:F40"/>
    <mergeCell ref="B41:F41"/>
    <mergeCell ref="B42:F42"/>
    <mergeCell ref="B26:F26"/>
    <mergeCell ref="B27:F27"/>
    <mergeCell ref="B32:F32"/>
    <mergeCell ref="B33:F33"/>
    <mergeCell ref="B34:F34"/>
    <mergeCell ref="B35:F35"/>
    <mergeCell ref="B17:F17"/>
    <mergeCell ref="B18:F18"/>
    <mergeCell ref="B19:F19"/>
    <mergeCell ref="B20:F20"/>
    <mergeCell ref="B21:F21"/>
    <mergeCell ref="B24:F24"/>
    <mergeCell ref="B10:F10"/>
    <mergeCell ref="B11:F11"/>
    <mergeCell ref="B12:F12"/>
    <mergeCell ref="B13:F13"/>
    <mergeCell ref="B14:F14"/>
    <mergeCell ref="B6:G6"/>
    <mergeCell ref="B7:G7"/>
    <mergeCell ref="B9:F9"/>
  </mergeCells>
  <printOptions/>
  <pageMargins left="0.7" right="0.7" top="0.75" bottom="0.75" header="0.3" footer="0.3"/>
  <pageSetup horizontalDpi="600" verticalDpi="600" orientation="portrait" paperSize="9" scale="89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PZDP w Radomiu</cp:lastModifiedBy>
  <cp:lastPrinted>2019-02-19T10:20:46Z</cp:lastPrinted>
  <dcterms:created xsi:type="dcterms:W3CDTF">2016-03-17T16:42:38Z</dcterms:created>
  <dcterms:modified xsi:type="dcterms:W3CDTF">2019-03-18T13:32:17Z</dcterms:modified>
  <cp:category/>
  <cp:version/>
  <cp:contentType/>
  <cp:contentStatus/>
</cp:coreProperties>
</file>