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Przedmiar" sheetId="1" r:id="rId1"/>
  </sheets>
  <definedNames>
    <definedName name="_xlnm.Print_Area" localSheetId="0">'Przedmiar'!$A$1:$F$71</definedName>
    <definedName name="_xlnm.Print_Titles" localSheetId="0">'Przedmiar'!$5:$7</definedName>
  </definedNames>
  <calcPr fullCalcOnLoad="1" fullPrecision="0"/>
</workbook>
</file>

<file path=xl/sharedStrings.xml><?xml version="1.0" encoding="utf-8"?>
<sst xmlns="http://schemas.openxmlformats.org/spreadsheetml/2006/main" count="241" uniqueCount="168">
  <si>
    <t>Numer</t>
  </si>
  <si>
    <t>Podstawa</t>
  </si>
  <si>
    <t>Opis</t>
  </si>
  <si>
    <t xml:space="preserve">Jednostka miary </t>
  </si>
  <si>
    <t>Ilość</t>
  </si>
  <si>
    <t>Wartość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</si>
  <si>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</si>
  <si>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</si>
  <si>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</si>
  <si>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</si>
  <si>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</si>
  <si>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</si>
  <si>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</si>
  <si>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</si>
  <si>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</si>
  <si>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</si>
  <si>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</si>
  <si>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</si>
  <si>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</si>
  <si>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</si>
  <si>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Usunięcie warstwy ziemi urodzajnej (humusu) za pomocą spycharek, grubość warstwy do 10 cm</t>
  </si>
  <si>
    <t>m3</t>
  </si>
  <si>
    <t>1.3</t>
  </si>
  <si>
    <t>Wycinka drzew</t>
  </si>
  <si>
    <t>D-01.02.01</t>
  </si>
  <si>
    <t>szt</t>
  </si>
  <si>
    <t>1.3.5</t>
  </si>
  <si>
    <t>1.3.8</t>
  </si>
  <si>
    <t>Mechaniczne karczowanie, krzaki i podszycie gęste (powyżej 60 % powierzchni)</t>
  </si>
  <si>
    <t>ha</t>
  </si>
  <si>
    <t>1.4</t>
  </si>
  <si>
    <t>Rozbiórki elementów dróg ogrodzeń i przepustów</t>
  </si>
  <si>
    <t>D-01.02.04</t>
  </si>
  <si>
    <t>m2</t>
  </si>
  <si>
    <t>1.4.3</t>
  </si>
  <si>
    <t>Rozebranie przepustów rurowych pod zjazdami, rury betonowe Fi·40, 50, 60·cm</t>
  </si>
  <si>
    <t>m</t>
  </si>
  <si>
    <t>1.4.8</t>
  </si>
  <si>
    <t>Zdjęcie tarcz (tablic) znaków drogowych</t>
  </si>
  <si>
    <t>1.4.9</t>
  </si>
  <si>
    <t>Rozebranie słupków do znaków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</si>
  <si>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</si>
  <si>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</si>
  <si>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</si>
  <si>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</si>
  <si>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</si>
  <si>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</si>
  <si>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</si>
  <si>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</si>
  <si>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</si>
  <si>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</si>
  <si>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</si>
  <si>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</si>
  <si>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</si>
  <si>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Czyszczenie przepustów pod drogą</t>
  </si>
  <si>
    <t>3.1.1</t>
  </si>
  <si>
    <t>D-03.01.03</t>
  </si>
  <si>
    <t>Oczyszczanie rowów i przepustów z namułu, grubość namułu do 50% jego średnicy</t>
  </si>
  <si>
    <t>3.2</t>
  </si>
  <si>
    <t>D-03.02.01</t>
  </si>
  <si>
    <t>4</t>
  </si>
  <si>
    <t>ZJAZDY</t>
  </si>
  <si>
    <t>4.1</t>
  </si>
  <si>
    <t>Przepusty pod zjazdami</t>
  </si>
  <si>
    <t>4.1.1</t>
  </si>
  <si>
    <t>D-06.02.01a</t>
  </si>
  <si>
    <t>Podłoża z kruszyw naturalnych dowiezionych, pospółka, grubość warstw 20cm</t>
  </si>
  <si>
    <t>4.1.2</t>
  </si>
  <si>
    <t>Przepusty rurowe pod zjazdami, rury HDPE Fi·40·cm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</si>
  <si>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</si>
  <si>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</si>
  <si>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</si>
  <si>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</si>
  <si>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</si>
  <si>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5.2.1</t>
  </si>
  <si>
    <t>D-04.04.01</t>
  </si>
  <si>
    <t>Podbudowy z kruszyw łamanych, warstwa górna, po zagęszczeniu 25·cm</t>
  </si>
  <si>
    <t>5.4</t>
  </si>
  <si>
    <t>Nawierzchnia z betonu asfaltowego</t>
  </si>
  <si>
    <t>5.4.1</t>
  </si>
  <si>
    <t>D-05.03.05</t>
  </si>
  <si>
    <t>W-wa wyrównawcza z betonu asfaltowego, średnia grubość warstwy 4cm</t>
  </si>
  <si>
    <t>5.4.2</t>
  </si>
  <si>
    <t>Wyrównanie istniejącej podbudowy betonem asfaltowym grysowo-żwirowym dla KR2, mechanicznie, średnia grubość warstwy 4cm</t>
  </si>
  <si>
    <t>t</t>
  </si>
  <si>
    <t>5.4.3</t>
  </si>
  <si>
    <t>5.4.5</t>
  </si>
  <si>
    <t>Nawierzchnie z mieszanek mineralno-bitumicznych grysowo-żwirowych, warstwa asfaltowa ścieralna, grubości 4·cm</t>
  </si>
  <si>
    <t>5.5</t>
  </si>
  <si>
    <t>Nawierzchnie z kruszywa</t>
  </si>
  <si>
    <t>5.5.1</t>
  </si>
  <si>
    <t>D-06.03.01</t>
  </si>
  <si>
    <t>5.6</t>
  </si>
  <si>
    <t>Siatka stalowa</t>
  </si>
  <si>
    <t>5.6.1</t>
  </si>
  <si>
    <t>D-05.03.26d</t>
  </si>
  <si>
    <t>Siatka stalowa BEKAERT MT2+ Slurry Seal</t>
  </si>
  <si>
    <t>5.7</t>
  </si>
  <si>
    <t>Geokompozyt</t>
  </si>
  <si>
    <t>5.7.1</t>
  </si>
  <si>
    <t>D-05.03.26a</t>
  </si>
  <si>
    <t xml:space="preserve">Ułożenie geosiatki szklanej powlekanej asfaltem (układana na połączeniu nawierzchni z poszerzeniem pod dwoma warstwami bitumicznymi) </t>
  </si>
  <si>
    <t>5.7.2</t>
  </si>
  <si>
    <t>D-04.02.01a</t>
  </si>
  <si>
    <t>Ułożenie geowłókniny (geowłókniną owijamy ostatnią warstwę kruszywa na poszerzeniach)</t>
  </si>
  <si>
    <t>6</t>
  </si>
  <si>
    <t>6.1</t>
  </si>
  <si>
    <t>6.1.1</t>
  </si>
  <si>
    <t>6.2</t>
  </si>
  <si>
    <t>6.2.1</t>
  </si>
  <si>
    <t>7</t>
  </si>
  <si>
    <t>ROBOTY WYKOŃCZENIOWE</t>
  </si>
  <si>
    <t>7.1</t>
  </si>
  <si>
    <t>Ścinanie i uzupełnianie poboczy</t>
  </si>
  <si>
    <t>7.1.1</t>
  </si>
  <si>
    <t>Nawierzchnie z kamienia tłuczonego, warstwa górna, po uwałowaniu 10·cm, pobocza</t>
  </si>
  <si>
    <t>7.2</t>
  </si>
  <si>
    <t>7.2.1</t>
  </si>
  <si>
    <t>Umocnienie skarp, rowów i ścieku</t>
  </si>
  <si>
    <t>D-06.01.01</t>
  </si>
  <si>
    <t>Humusowanie z obsianiem skarp przy grubości humusu 10cm</t>
  </si>
  <si>
    <t>OZNAKOWANIE DRÓG I URZĄDZENIA BEZPIECZEŃSTWA RUCHU</t>
  </si>
  <si>
    <t>Oznakowanie poziome</t>
  </si>
  <si>
    <t>D-07.01.01</t>
  </si>
  <si>
    <t>Oznakowanie poziome jezdni farbą chlorokauczukową, linie segregacyjne i krawędziowe ciągłe malowane mechanicznie</t>
  </si>
  <si>
    <t>Oznakowanie poziome jezdni farbą chlorokauczukową, linie segregacyjne i krawędziowe przerywane malowane mechanicznie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</si>
  <si>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</si>
  <si>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</si>
  <si>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</si>
  <si>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</si>
  <si>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Formowanie i zagęszczanie nasypów mechanicznie</t>
  </si>
  <si>
    <t>Nawierzchnie z kruszywa łamanego 0/31,5, warstwa górna do 30cm</t>
  </si>
  <si>
    <t>1.3.1</t>
  </si>
  <si>
    <t>D.01.02.01</t>
  </si>
  <si>
    <t>1.3.2</t>
  </si>
  <si>
    <t>1.3.3</t>
  </si>
  <si>
    <t>1.3.4</t>
  </si>
  <si>
    <t>1.3.6</t>
  </si>
  <si>
    <t>Mechaniczne ścinanie drzew z karczowaniem pni, średnice drzew 16-25cm</t>
  </si>
  <si>
    <t>Mechaniczne ścinanie drzew z karczowaniem pni, średnice drzew 6-15cm</t>
  </si>
  <si>
    <t>Mechaniczne ścinanaie drzew z karczowaniem pni, średnice drzew 26-35cm</t>
  </si>
  <si>
    <t>Mechaniczne ścinanie drzew z karczowaniem pni, średnice drzew 46-55 cm</t>
  </si>
  <si>
    <t>Mechaniczne ścinanaie drzew z karczowaniem pni, średnice drzew 36-45cm</t>
  </si>
  <si>
    <t>Mechaniczne ścinanie drzew z karczowaniem pni, średnice drzew 56-65 cm</t>
  </si>
  <si>
    <t>1.3.7</t>
  </si>
  <si>
    <t>1.3.9</t>
  </si>
  <si>
    <t>Mechaniczne ścinanie drzew z karczowaniem pni, średnice drzew 66 - 75 cm</t>
  </si>
  <si>
    <t>Mechaniczne ścinanie drzew z karczowaniem pni, średnica drzew powyżej 76 cm</t>
  </si>
  <si>
    <t>szt.</t>
  </si>
  <si>
    <t>W-wa wyrównawcza z betonu asfaltowego, średnia grubość warstwy 3cm</t>
  </si>
  <si>
    <t>5.4.4</t>
  </si>
  <si>
    <t>5.4.6</t>
  </si>
  <si>
    <t>Nawierzchnia z mieszanek mineralno- bitumicznych grysowo- żwirowych, warstwa asfaltowa wiążąca grubości 8 cm</t>
  </si>
  <si>
    <t>Nawierzchnie z mieszanek mineralno-bitumicznych grysowo-żwirowych, warstwa asfaltowa wiążąca, grubości 4·cm</t>
  </si>
  <si>
    <t>Przepusty pod koroną drogi</t>
  </si>
  <si>
    <t>D-07.05.01</t>
  </si>
  <si>
    <t xml:space="preserve">Ustawienie barier ochronnych stalowych jednostronnych przekładkowych </t>
  </si>
  <si>
    <t>4.1.3</t>
  </si>
  <si>
    <t>Ścianki czołowe prefabrykowane dla przepustów o średnicy d=80 cm</t>
  </si>
  <si>
    <t>3.2.1</t>
  </si>
  <si>
    <t>7.1.2</t>
  </si>
  <si>
    <t>7.2.2</t>
  </si>
  <si>
    <t>7.2.3</t>
  </si>
  <si>
    <t>Roboty ziemne wraz z wykonaniem rowów z transportem urobku na terenie lub poza teren budowy - zgodnie z tabelą robót ziemnych</t>
  </si>
  <si>
    <t>Przebudowa drogi powiatowej nr 3508W Radom – Dąbrówka Podłężna (VI Etap)</t>
  </si>
  <si>
    <t xml:space="preserve">na terenie gminy Zakrzew, na odcinku dł. 592 m od km 2+038 do km 2+630 </t>
  </si>
  <si>
    <t>PRZEDMIAR ROBÓT na zamówienie pn.:</t>
  </si>
  <si>
    <t>Zał. nr 4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</si>
</sst>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vertical="center" wrapText="1"/>
    </xf>
    <xf numFmtId="4" fontId="2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130" zoomScaleSheetLayoutView="130" zoomScalePageLayoutView="0" workbookViewId="0" topLeftCell="A70">
      <selection activeCell="E83" sqref="E83"/>
    </sheetView>
  </sheetViews>
  <sheetFormatPr defaultColWidth="9.140625" defaultRowHeight="14.25" customHeight="1"/>
  <cols>
    <col min="1" max="1" width="7.00390625" style="1" customWidth="1"/>
    <col min="2" max="2" width="13.57421875" style="1" customWidth="1"/>
    <col min="3" max="3" width="45.140625" style="2" customWidth="1"/>
    <col min="4" max="4" width="10.28125" style="1" customWidth="1"/>
    <col min="5" max="5" width="12.421875" style="1" customWidth="1"/>
    <col min="6" max="6" width="0" style="1" hidden="1" customWidth="1"/>
    <col min="7" max="16384" width="9.140625" style="2" customWidth="1"/>
  </cols>
  <sheetData>
    <row r="1" spans="4:5" ht="14.25" customHeight="1">
      <c r="D1" s="36" t="s">
        <v>167</v>
      </c>
      <c r="E1" s="36"/>
    </row>
    <row r="2" spans="1:5" ht="21" customHeight="1">
      <c r="A2" s="32" t="s">
        <v>166</v>
      </c>
      <c r="B2" s="32"/>
      <c r="C2" s="32"/>
      <c r="D2" s="32"/>
      <c r="E2" s="32"/>
    </row>
    <row r="3" spans="1:5" ht="19.5" customHeight="1">
      <c r="A3" s="33" t="s">
        <v>164</v>
      </c>
      <c r="B3" s="33"/>
      <c r="C3" s="33"/>
      <c r="D3" s="33"/>
      <c r="E3" s="33"/>
    </row>
    <row r="4" spans="1:5" ht="18" customHeight="1">
      <c r="A4" s="34" t="s">
        <v>165</v>
      </c>
      <c r="B4" s="34"/>
      <c r="C4" s="34"/>
      <c r="D4" s="34"/>
      <c r="E4" s="34"/>
    </row>
    <row r="5" spans="1:6" ht="24" customHeight="1">
      <c r="A5" s="35" t="s">
        <v>0</v>
      </c>
      <c r="B5" s="35" t="s">
        <v>1</v>
      </c>
      <c r="C5" s="35" t="s">
        <v>2</v>
      </c>
      <c r="D5" s="35" t="s">
        <v>3</v>
      </c>
      <c r="E5" s="40" t="s">
        <v>4</v>
      </c>
      <c r="F5" s="37" t="s">
        <v>5</v>
      </c>
    </row>
    <row r="6" spans="1:6" ht="11.25" customHeight="1">
      <c r="A6" s="35"/>
      <c r="B6" s="35"/>
      <c r="C6" s="35"/>
      <c r="D6" s="35"/>
      <c r="E6" s="40"/>
      <c r="F6" s="37"/>
    </row>
    <row r="7" spans="1:6" ht="11.25">
      <c r="A7" s="3">
        <v>1</v>
      </c>
      <c r="B7" s="3">
        <v>2</v>
      </c>
      <c r="C7" s="3">
        <v>3</v>
      </c>
      <c r="D7" s="3">
        <v>4</v>
      </c>
      <c r="E7" s="41">
        <v>5</v>
      </c>
      <c r="F7" s="37"/>
    </row>
    <row r="8" spans="1:6" ht="21" customHeight="1">
      <c r="A8" s="4" t="s">
        <v>6</v>
      </c>
      <c r="B8" s="3" t="s">
        <v>7</v>
      </c>
      <c r="C8" s="5" t="s">
        <v>8</v>
      </c>
      <c r="D8" s="6"/>
      <c r="E8" s="42"/>
      <c r="F8" s="37"/>
    </row>
    <row r="9" spans="1:6" ht="16.5" customHeight="1">
      <c r="A9" s="4" t="s">
        <v>9</v>
      </c>
      <c r="B9" s="3" t="s">
        <v>10</v>
      </c>
      <c r="C9" s="7" t="s">
        <v>11</v>
      </c>
      <c r="D9" s="8"/>
      <c r="E9" s="43"/>
      <c r="F9" s="37"/>
    </row>
    <row r="10" spans="1:6" ht="33.75">
      <c r="A10" s="9" t="s">
        <v>12</v>
      </c>
      <c r="B10" s="10" t="s">
        <v>13</v>
      </c>
      <c r="C10" s="11" t="s">
        <v>14</v>
      </c>
      <c r="D10" s="10" t="s">
        <v>15</v>
      </c>
      <c r="E10" s="44">
        <v>0.59</v>
      </c>
      <c r="F10" s="38" t="e">
        <f>#REF!</f>
        <v>#REF!</v>
      </c>
    </row>
    <row r="11" spans="1:6" ht="20.25" customHeight="1">
      <c r="A11" s="4" t="s">
        <v>16</v>
      </c>
      <c r="B11" s="3" t="s">
        <v>10</v>
      </c>
      <c r="C11" s="5" t="s">
        <v>17</v>
      </c>
      <c r="D11" s="6"/>
      <c r="E11" s="45"/>
      <c r="F11" s="39"/>
    </row>
    <row r="12" spans="1:6" ht="25.5" customHeight="1">
      <c r="A12" s="9" t="s">
        <v>18</v>
      </c>
      <c r="B12" s="10" t="s">
        <v>19</v>
      </c>
      <c r="C12" s="11" t="s">
        <v>20</v>
      </c>
      <c r="D12" s="10" t="s">
        <v>21</v>
      </c>
      <c r="E12" s="44">
        <v>399.9</v>
      </c>
      <c r="F12" s="38" t="e">
        <f>#REF!</f>
        <v>#REF!</v>
      </c>
    </row>
    <row r="13" spans="1:6" ht="19.5" customHeight="1">
      <c r="A13" s="4" t="s">
        <v>22</v>
      </c>
      <c r="B13" s="3" t="s">
        <v>10</v>
      </c>
      <c r="C13" s="5" t="s">
        <v>23</v>
      </c>
      <c r="D13" s="6"/>
      <c r="E13" s="45"/>
      <c r="F13" s="39"/>
    </row>
    <row r="14" spans="1:6" ht="25.5" customHeight="1">
      <c r="A14" s="9" t="s">
        <v>132</v>
      </c>
      <c r="B14" s="10" t="s">
        <v>24</v>
      </c>
      <c r="C14" s="11" t="s">
        <v>139</v>
      </c>
      <c r="D14" s="10" t="s">
        <v>25</v>
      </c>
      <c r="E14" s="44">
        <v>2</v>
      </c>
      <c r="F14" s="39"/>
    </row>
    <row r="15" spans="1:6" ht="25.5" customHeight="1">
      <c r="A15" s="9" t="s">
        <v>134</v>
      </c>
      <c r="B15" s="10" t="s">
        <v>24</v>
      </c>
      <c r="C15" s="11" t="s">
        <v>138</v>
      </c>
      <c r="D15" s="10" t="s">
        <v>148</v>
      </c>
      <c r="E15" s="44">
        <v>4</v>
      </c>
      <c r="F15" s="39"/>
    </row>
    <row r="16" spans="1:6" ht="25.5" customHeight="1">
      <c r="A16" s="9" t="s">
        <v>135</v>
      </c>
      <c r="B16" s="10" t="s">
        <v>24</v>
      </c>
      <c r="C16" s="11" t="s">
        <v>140</v>
      </c>
      <c r="D16" s="10" t="s">
        <v>148</v>
      </c>
      <c r="E16" s="44">
        <v>3</v>
      </c>
      <c r="F16" s="39"/>
    </row>
    <row r="17" spans="1:6" ht="25.5" customHeight="1">
      <c r="A17" s="9" t="s">
        <v>136</v>
      </c>
      <c r="B17" s="10" t="s">
        <v>24</v>
      </c>
      <c r="C17" s="11" t="s">
        <v>142</v>
      </c>
      <c r="D17" s="10" t="s">
        <v>148</v>
      </c>
      <c r="E17" s="44">
        <v>11</v>
      </c>
      <c r="F17" s="39"/>
    </row>
    <row r="18" spans="1:6" ht="25.5" customHeight="1">
      <c r="A18" s="9" t="s">
        <v>26</v>
      </c>
      <c r="B18" s="10" t="s">
        <v>24</v>
      </c>
      <c r="C18" s="11" t="s">
        <v>141</v>
      </c>
      <c r="D18" s="10" t="s">
        <v>148</v>
      </c>
      <c r="E18" s="44">
        <v>3</v>
      </c>
      <c r="F18" s="39"/>
    </row>
    <row r="19" spans="1:6" ht="25.5" customHeight="1">
      <c r="A19" s="9" t="s">
        <v>137</v>
      </c>
      <c r="B19" s="10" t="s">
        <v>24</v>
      </c>
      <c r="C19" s="11" t="s">
        <v>143</v>
      </c>
      <c r="D19" s="10" t="s">
        <v>25</v>
      </c>
      <c r="E19" s="44">
        <v>3</v>
      </c>
      <c r="F19" s="39"/>
    </row>
    <row r="20" spans="1:6" ht="25.5" customHeight="1">
      <c r="A20" s="9" t="s">
        <v>144</v>
      </c>
      <c r="B20" s="10" t="s">
        <v>24</v>
      </c>
      <c r="C20" s="11" t="s">
        <v>146</v>
      </c>
      <c r="D20" s="10" t="s">
        <v>148</v>
      </c>
      <c r="E20" s="44">
        <v>1</v>
      </c>
      <c r="F20" s="39"/>
    </row>
    <row r="21" spans="1:6" ht="25.5" customHeight="1">
      <c r="A21" s="9" t="s">
        <v>27</v>
      </c>
      <c r="B21" s="10" t="s">
        <v>133</v>
      </c>
      <c r="C21" s="11" t="s">
        <v>147</v>
      </c>
      <c r="D21" s="10" t="s">
        <v>148</v>
      </c>
      <c r="E21" s="44">
        <v>4</v>
      </c>
      <c r="F21" s="39"/>
    </row>
    <row r="22" spans="1:6" ht="29.25" customHeight="1">
      <c r="A22" s="9" t="s">
        <v>145</v>
      </c>
      <c r="B22" s="10" t="s">
        <v>24</v>
      </c>
      <c r="C22" s="11" t="s">
        <v>28</v>
      </c>
      <c r="D22" s="10" t="s">
        <v>29</v>
      </c>
      <c r="E22" s="44">
        <v>0.01</v>
      </c>
      <c r="F22" s="38" t="e">
        <f>#REF!</f>
        <v>#REF!</v>
      </c>
    </row>
    <row r="23" spans="1:6" ht="15.75" customHeight="1">
      <c r="A23" s="4" t="s">
        <v>30</v>
      </c>
      <c r="B23" s="3" t="s">
        <v>10</v>
      </c>
      <c r="C23" s="5" t="s">
        <v>31</v>
      </c>
      <c r="D23" s="6"/>
      <c r="E23" s="45"/>
      <c r="F23" s="37"/>
    </row>
    <row r="24" spans="1:6" ht="27" customHeight="1">
      <c r="A24" s="9" t="s">
        <v>34</v>
      </c>
      <c r="B24" s="10" t="s">
        <v>32</v>
      </c>
      <c r="C24" s="11" t="s">
        <v>35</v>
      </c>
      <c r="D24" s="10" t="s">
        <v>36</v>
      </c>
      <c r="E24" s="44">
        <v>3</v>
      </c>
      <c r="F24" s="24"/>
    </row>
    <row r="25" spans="1:6" ht="20.25" customHeight="1">
      <c r="A25" s="9" t="s">
        <v>37</v>
      </c>
      <c r="B25" s="10" t="s">
        <v>32</v>
      </c>
      <c r="C25" s="11" t="s">
        <v>38</v>
      </c>
      <c r="D25" s="10" t="s">
        <v>148</v>
      </c>
      <c r="E25" s="44">
        <v>3</v>
      </c>
      <c r="F25" s="24"/>
    </row>
    <row r="26" spans="1:6" ht="21.75" customHeight="1">
      <c r="A26" s="12" t="s">
        <v>39</v>
      </c>
      <c r="B26" s="13" t="s">
        <v>32</v>
      </c>
      <c r="C26" s="14" t="s">
        <v>40</v>
      </c>
      <c r="D26" s="13" t="s">
        <v>148</v>
      </c>
      <c r="E26" s="46">
        <v>3</v>
      </c>
      <c r="F26" s="24"/>
    </row>
    <row r="27" spans="1:6" ht="15.75" customHeight="1">
      <c r="A27" s="15" t="s">
        <v>41</v>
      </c>
      <c r="B27" s="16" t="s">
        <v>7</v>
      </c>
      <c r="C27" s="17" t="s">
        <v>42</v>
      </c>
      <c r="D27" s="18"/>
      <c r="E27" s="47"/>
      <c r="F27" s="37"/>
    </row>
    <row r="28" spans="1:6" ht="15.75" customHeight="1">
      <c r="A28" s="15" t="s">
        <v>43</v>
      </c>
      <c r="B28" s="16" t="s">
        <v>10</v>
      </c>
      <c r="C28" s="17" t="s">
        <v>44</v>
      </c>
      <c r="D28" s="18"/>
      <c r="E28" s="47"/>
      <c r="F28" s="37"/>
    </row>
    <row r="29" spans="1:6" ht="36" customHeight="1">
      <c r="A29" s="9" t="s">
        <v>45</v>
      </c>
      <c r="B29" s="10" t="s">
        <v>46</v>
      </c>
      <c r="C29" s="11" t="s">
        <v>163</v>
      </c>
      <c r="D29" s="10" t="s">
        <v>21</v>
      </c>
      <c r="E29" s="44">
        <v>562.9</v>
      </c>
      <c r="F29" s="38" t="e">
        <f>#REF!</f>
        <v>#REF!</v>
      </c>
    </row>
    <row r="30" spans="1:6" ht="16.5" customHeight="1">
      <c r="A30" s="4" t="s">
        <v>47</v>
      </c>
      <c r="B30" s="3" t="s">
        <v>10</v>
      </c>
      <c r="C30" s="19" t="s">
        <v>48</v>
      </c>
      <c r="D30" s="20"/>
      <c r="E30" s="48"/>
      <c r="F30" s="37"/>
    </row>
    <row r="31" spans="1:6" ht="24.75" customHeight="1">
      <c r="A31" s="12" t="s">
        <v>49</v>
      </c>
      <c r="B31" s="13" t="s">
        <v>50</v>
      </c>
      <c r="C31" s="14" t="s">
        <v>130</v>
      </c>
      <c r="D31" s="13" t="s">
        <v>21</v>
      </c>
      <c r="E31" s="46">
        <v>129.6</v>
      </c>
      <c r="F31" s="38" t="e">
        <f>#REF!</f>
        <v>#REF!</v>
      </c>
    </row>
    <row r="32" spans="1:6" ht="17.25" customHeight="1">
      <c r="A32" s="15" t="s">
        <v>51</v>
      </c>
      <c r="B32" s="16" t="s">
        <v>7</v>
      </c>
      <c r="C32" s="17" t="s">
        <v>52</v>
      </c>
      <c r="D32" s="18"/>
      <c r="E32" s="47"/>
      <c r="F32" s="37"/>
    </row>
    <row r="33" spans="1:6" ht="19.5" customHeight="1">
      <c r="A33" s="15" t="s">
        <v>53</v>
      </c>
      <c r="B33" s="16" t="s">
        <v>10</v>
      </c>
      <c r="C33" s="22" t="s">
        <v>54</v>
      </c>
      <c r="D33" s="23"/>
      <c r="E33" s="49"/>
      <c r="F33" s="37"/>
    </row>
    <row r="34" spans="1:6" ht="29.25" customHeight="1">
      <c r="A34" s="12" t="s">
        <v>55</v>
      </c>
      <c r="B34" s="13" t="s">
        <v>56</v>
      </c>
      <c r="C34" s="14" t="s">
        <v>57</v>
      </c>
      <c r="D34" s="13" t="s">
        <v>36</v>
      </c>
      <c r="E34" s="46">
        <v>10</v>
      </c>
      <c r="F34" s="38" t="e">
        <f>#REF!</f>
        <v>#REF!</v>
      </c>
    </row>
    <row r="35" spans="1:6" ht="19.5" customHeight="1">
      <c r="A35" s="4" t="s">
        <v>58</v>
      </c>
      <c r="B35" s="3" t="s">
        <v>10</v>
      </c>
      <c r="C35" s="25" t="s">
        <v>154</v>
      </c>
      <c r="D35" s="10"/>
      <c r="E35" s="44"/>
      <c r="F35" s="24"/>
    </row>
    <row r="36" spans="1:6" ht="27.75" customHeight="1">
      <c r="A36" s="9" t="s">
        <v>159</v>
      </c>
      <c r="B36" s="10" t="s">
        <v>59</v>
      </c>
      <c r="C36" s="11" t="s">
        <v>158</v>
      </c>
      <c r="D36" s="10" t="s">
        <v>25</v>
      </c>
      <c r="E36" s="44">
        <v>2</v>
      </c>
      <c r="F36" s="24"/>
    </row>
    <row r="37" spans="1:6" ht="17.25" customHeight="1">
      <c r="A37" s="27" t="s">
        <v>60</v>
      </c>
      <c r="B37" s="28" t="s">
        <v>7</v>
      </c>
      <c r="C37" s="26" t="s">
        <v>61</v>
      </c>
      <c r="D37" s="20"/>
      <c r="E37" s="48"/>
      <c r="F37" s="37"/>
    </row>
    <row r="38" spans="1:6" ht="17.25" customHeight="1">
      <c r="A38" s="4" t="s">
        <v>62</v>
      </c>
      <c r="B38" s="3" t="s">
        <v>10</v>
      </c>
      <c r="C38" s="5" t="s">
        <v>63</v>
      </c>
      <c r="D38" s="6"/>
      <c r="E38" s="45"/>
      <c r="F38" s="37"/>
    </row>
    <row r="39" spans="1:6" ht="24.75" customHeight="1">
      <c r="A39" s="9" t="s">
        <v>64</v>
      </c>
      <c r="B39" s="10" t="s">
        <v>65</v>
      </c>
      <c r="C39" s="11" t="s">
        <v>66</v>
      </c>
      <c r="D39" s="10" t="s">
        <v>21</v>
      </c>
      <c r="E39" s="44">
        <v>2.4</v>
      </c>
      <c r="F39" s="24"/>
    </row>
    <row r="40" spans="1:10" ht="17.25" customHeight="1">
      <c r="A40" s="9" t="s">
        <v>67</v>
      </c>
      <c r="B40" s="10" t="s">
        <v>65</v>
      </c>
      <c r="C40" s="11" t="s">
        <v>68</v>
      </c>
      <c r="D40" s="10" t="s">
        <v>36</v>
      </c>
      <c r="E40" s="44">
        <v>24</v>
      </c>
      <c r="F40" s="24"/>
      <c r="J40" s="21"/>
    </row>
    <row r="41" spans="1:10" ht="23.25" customHeight="1">
      <c r="A41" s="9" t="s">
        <v>157</v>
      </c>
      <c r="B41" s="10" t="s">
        <v>65</v>
      </c>
      <c r="C41" s="11" t="s">
        <v>69</v>
      </c>
      <c r="D41" s="10" t="s">
        <v>25</v>
      </c>
      <c r="E41" s="44">
        <v>6</v>
      </c>
      <c r="F41" s="24"/>
      <c r="J41" s="21"/>
    </row>
    <row r="42" spans="1:10" ht="20.25" customHeight="1">
      <c r="A42" s="4" t="s">
        <v>70</v>
      </c>
      <c r="B42" s="3" t="s">
        <v>7</v>
      </c>
      <c r="C42" s="5" t="s">
        <v>71</v>
      </c>
      <c r="D42" s="6"/>
      <c r="E42" s="45"/>
      <c r="F42" s="37"/>
      <c r="J42" s="21"/>
    </row>
    <row r="43" spans="1:10" ht="20.25" customHeight="1">
      <c r="A43" s="4" t="s">
        <v>72</v>
      </c>
      <c r="B43" s="3" t="s">
        <v>10</v>
      </c>
      <c r="C43" s="31" t="s">
        <v>73</v>
      </c>
      <c r="D43" s="31"/>
      <c r="E43" s="50"/>
      <c r="F43" s="37"/>
      <c r="J43" s="30"/>
    </row>
    <row r="44" spans="1:10" ht="27.75" customHeight="1">
      <c r="A44" s="9" t="s">
        <v>74</v>
      </c>
      <c r="B44" s="10" t="s">
        <v>75</v>
      </c>
      <c r="C44" s="11" t="s">
        <v>76</v>
      </c>
      <c r="D44" s="10" t="s">
        <v>33</v>
      </c>
      <c r="E44" s="44">
        <v>51.75</v>
      </c>
      <c r="F44" s="24"/>
      <c r="J44" s="30"/>
    </row>
    <row r="45" spans="1:6" ht="17.25" customHeight="1">
      <c r="A45" s="15" t="s">
        <v>77</v>
      </c>
      <c r="B45" s="16" t="s">
        <v>10</v>
      </c>
      <c r="C45" s="17" t="s">
        <v>78</v>
      </c>
      <c r="D45" s="18"/>
      <c r="E45" s="47"/>
      <c r="F45" s="37"/>
    </row>
    <row r="46" spans="1:6" ht="27.75" customHeight="1">
      <c r="A46" s="12" t="s">
        <v>79</v>
      </c>
      <c r="B46" s="13" t="s">
        <v>80</v>
      </c>
      <c r="C46" s="14" t="s">
        <v>81</v>
      </c>
      <c r="D46" s="13" t="s">
        <v>33</v>
      </c>
      <c r="E46" s="46">
        <v>755</v>
      </c>
      <c r="F46" s="24"/>
    </row>
    <row r="47" spans="1:6" ht="27.75" customHeight="1">
      <c r="A47" s="12" t="s">
        <v>82</v>
      </c>
      <c r="B47" s="13" t="s">
        <v>80</v>
      </c>
      <c r="C47" s="14" t="s">
        <v>149</v>
      </c>
      <c r="D47" s="13" t="s">
        <v>33</v>
      </c>
      <c r="E47" s="46">
        <v>34.5</v>
      </c>
      <c r="F47" s="24"/>
    </row>
    <row r="48" spans="1:6" ht="36" customHeight="1">
      <c r="A48" s="12" t="s">
        <v>85</v>
      </c>
      <c r="B48" s="10" t="s">
        <v>80</v>
      </c>
      <c r="C48" s="11" t="s">
        <v>83</v>
      </c>
      <c r="D48" s="10" t="s">
        <v>84</v>
      </c>
      <c r="E48" s="44">
        <v>271.73</v>
      </c>
      <c r="F48" s="24"/>
    </row>
    <row r="49" spans="1:6" ht="36" customHeight="1">
      <c r="A49" s="12" t="s">
        <v>150</v>
      </c>
      <c r="B49" s="10" t="s">
        <v>80</v>
      </c>
      <c r="C49" s="11" t="s">
        <v>153</v>
      </c>
      <c r="D49" s="10" t="s">
        <v>33</v>
      </c>
      <c r="E49" s="44">
        <v>731</v>
      </c>
      <c r="F49" s="24"/>
    </row>
    <row r="50" spans="1:6" ht="36" customHeight="1">
      <c r="A50" s="12" t="s">
        <v>86</v>
      </c>
      <c r="B50" s="10" t="s">
        <v>80</v>
      </c>
      <c r="C50" s="11" t="s">
        <v>152</v>
      </c>
      <c r="D50" s="10" t="s">
        <v>33</v>
      </c>
      <c r="E50" s="44">
        <v>2653</v>
      </c>
      <c r="F50" s="24"/>
    </row>
    <row r="51" spans="1:6" ht="35.25" customHeight="1">
      <c r="A51" s="12" t="s">
        <v>151</v>
      </c>
      <c r="B51" s="10" t="s">
        <v>80</v>
      </c>
      <c r="C51" s="11" t="s">
        <v>87</v>
      </c>
      <c r="D51" s="10" t="s">
        <v>33</v>
      </c>
      <c r="E51" s="44">
        <v>3310</v>
      </c>
      <c r="F51" s="38" t="e">
        <f>SUM(#REF!)</f>
        <v>#REF!</v>
      </c>
    </row>
    <row r="52" spans="1:6" ht="15.75" customHeight="1">
      <c r="A52" s="4" t="s">
        <v>88</v>
      </c>
      <c r="B52" s="3" t="s">
        <v>10</v>
      </c>
      <c r="C52" s="5" t="s">
        <v>89</v>
      </c>
      <c r="D52" s="6"/>
      <c r="E52" s="45"/>
      <c r="F52" s="37"/>
    </row>
    <row r="53" spans="1:6" ht="25.5" customHeight="1">
      <c r="A53" s="9" t="s">
        <v>90</v>
      </c>
      <c r="B53" s="10" t="s">
        <v>91</v>
      </c>
      <c r="C53" s="11" t="s">
        <v>131</v>
      </c>
      <c r="D53" s="10" t="s">
        <v>33</v>
      </c>
      <c r="E53" s="44">
        <v>62.5</v>
      </c>
      <c r="F53" s="38" t="e">
        <f>#REF!</f>
        <v>#REF!</v>
      </c>
    </row>
    <row r="54" spans="1:6" ht="15" customHeight="1">
      <c r="A54" s="4" t="s">
        <v>92</v>
      </c>
      <c r="B54" s="3" t="s">
        <v>10</v>
      </c>
      <c r="C54" s="5" t="s">
        <v>93</v>
      </c>
      <c r="D54" s="6"/>
      <c r="E54" s="45"/>
      <c r="F54" s="37"/>
    </row>
    <row r="55" spans="1:6" ht="19.5" customHeight="1">
      <c r="A55" s="9" t="s">
        <v>94</v>
      </c>
      <c r="B55" s="10" t="s">
        <v>95</v>
      </c>
      <c r="C55" s="11" t="s">
        <v>96</v>
      </c>
      <c r="D55" s="10" t="s">
        <v>33</v>
      </c>
      <c r="E55" s="44">
        <v>744</v>
      </c>
      <c r="F55" s="38" t="e">
        <f>#REF!</f>
        <v>#REF!</v>
      </c>
    </row>
    <row r="56" spans="1:6" ht="15.75" customHeight="1">
      <c r="A56" s="4" t="s">
        <v>97</v>
      </c>
      <c r="B56" s="3" t="s">
        <v>10</v>
      </c>
      <c r="C56" s="5" t="s">
        <v>98</v>
      </c>
      <c r="D56" s="6"/>
      <c r="E56" s="45"/>
      <c r="F56" s="38"/>
    </row>
    <row r="57" spans="1:6" ht="37.5" customHeight="1">
      <c r="A57" s="9" t="s">
        <v>99</v>
      </c>
      <c r="B57" s="10" t="s">
        <v>100</v>
      </c>
      <c r="C57" s="11" t="s">
        <v>101</v>
      </c>
      <c r="D57" s="10" t="s">
        <v>33</v>
      </c>
      <c r="E57" s="44">
        <v>69</v>
      </c>
      <c r="F57" s="38" t="e">
        <f>#REF!</f>
        <v>#REF!</v>
      </c>
    </row>
    <row r="58" spans="1:6" ht="33" customHeight="1">
      <c r="A58" s="9" t="s">
        <v>102</v>
      </c>
      <c r="B58" s="10" t="s">
        <v>103</v>
      </c>
      <c r="C58" s="29" t="s">
        <v>104</v>
      </c>
      <c r="D58" s="10" t="s">
        <v>33</v>
      </c>
      <c r="E58" s="44">
        <v>120.75</v>
      </c>
      <c r="F58" s="38"/>
    </row>
    <row r="59" spans="1:6" ht="16.5" customHeight="1">
      <c r="A59" s="4" t="s">
        <v>105</v>
      </c>
      <c r="B59" s="3" t="s">
        <v>7</v>
      </c>
      <c r="C59" s="5" t="s">
        <v>111</v>
      </c>
      <c r="D59" s="6"/>
      <c r="E59" s="45"/>
      <c r="F59" s="37"/>
    </row>
    <row r="60" spans="1:6" ht="16.5" customHeight="1">
      <c r="A60" s="4" t="s">
        <v>106</v>
      </c>
      <c r="B60" s="3" t="s">
        <v>10</v>
      </c>
      <c r="C60" s="5" t="s">
        <v>113</v>
      </c>
      <c r="D60" s="6"/>
      <c r="E60" s="45"/>
      <c r="F60" s="37"/>
    </row>
    <row r="61" spans="1:6" ht="29.25" customHeight="1">
      <c r="A61" s="12" t="s">
        <v>107</v>
      </c>
      <c r="B61" s="13" t="s">
        <v>91</v>
      </c>
      <c r="C61" s="14" t="s">
        <v>115</v>
      </c>
      <c r="D61" s="13" t="s">
        <v>33</v>
      </c>
      <c r="E61" s="46">
        <v>1184</v>
      </c>
      <c r="F61" s="38" t="e">
        <f>#REF!</f>
        <v>#REF!</v>
      </c>
    </row>
    <row r="62" spans="1:6" ht="14.25" customHeight="1">
      <c r="A62" s="4" t="s">
        <v>108</v>
      </c>
      <c r="B62" s="3" t="s">
        <v>10</v>
      </c>
      <c r="C62" s="5" t="s">
        <v>118</v>
      </c>
      <c r="D62" s="6"/>
      <c r="E62" s="45"/>
      <c r="F62" s="37"/>
    </row>
    <row r="63" spans="1:6" ht="29.25" customHeight="1">
      <c r="A63" s="9" t="s">
        <v>109</v>
      </c>
      <c r="B63" s="10" t="s">
        <v>119</v>
      </c>
      <c r="C63" s="11" t="s">
        <v>120</v>
      </c>
      <c r="D63" s="10" t="s">
        <v>33</v>
      </c>
      <c r="E63" s="44">
        <v>2801</v>
      </c>
      <c r="F63" s="38" t="e">
        <f>#REF!</f>
        <v>#REF!</v>
      </c>
    </row>
    <row r="64" spans="1:6" ht="25.5" customHeight="1">
      <c r="A64" s="4" t="s">
        <v>110</v>
      </c>
      <c r="B64" s="3" t="s">
        <v>7</v>
      </c>
      <c r="C64" s="5" t="s">
        <v>121</v>
      </c>
      <c r="D64" s="6"/>
      <c r="E64" s="45"/>
      <c r="F64" s="37"/>
    </row>
    <row r="65" spans="1:6" ht="16.5" customHeight="1">
      <c r="A65" s="4" t="s">
        <v>112</v>
      </c>
      <c r="B65" s="3" t="s">
        <v>10</v>
      </c>
      <c r="C65" s="5" t="s">
        <v>122</v>
      </c>
      <c r="D65" s="6"/>
      <c r="E65" s="45"/>
      <c r="F65" s="37"/>
    </row>
    <row r="66" spans="1:6" ht="39" customHeight="1">
      <c r="A66" s="9" t="s">
        <v>114</v>
      </c>
      <c r="B66" s="10" t="s">
        <v>123</v>
      </c>
      <c r="C66" s="11" t="s">
        <v>124</v>
      </c>
      <c r="D66" s="10" t="s">
        <v>33</v>
      </c>
      <c r="E66" s="44">
        <v>27.43</v>
      </c>
      <c r="F66" s="24"/>
    </row>
    <row r="67" spans="1:6" ht="39" customHeight="1">
      <c r="A67" s="9" t="s">
        <v>160</v>
      </c>
      <c r="B67" s="10" t="s">
        <v>123</v>
      </c>
      <c r="C67" s="11" t="s">
        <v>125</v>
      </c>
      <c r="D67" s="10" t="s">
        <v>33</v>
      </c>
      <c r="E67" s="44">
        <v>57.34</v>
      </c>
      <c r="F67" s="24"/>
    </row>
    <row r="68" spans="1:6" ht="18" customHeight="1">
      <c r="A68" s="4" t="s">
        <v>116</v>
      </c>
      <c r="B68" s="3" t="s">
        <v>10</v>
      </c>
      <c r="C68" s="5" t="s">
        <v>126</v>
      </c>
      <c r="D68" s="6"/>
      <c r="E68" s="45"/>
      <c r="F68" s="37"/>
    </row>
    <row r="69" spans="1:6" ht="29.25" customHeight="1">
      <c r="A69" s="9" t="s">
        <v>117</v>
      </c>
      <c r="B69" s="10" t="s">
        <v>127</v>
      </c>
      <c r="C69" s="11" t="s">
        <v>128</v>
      </c>
      <c r="D69" s="10" t="s">
        <v>25</v>
      </c>
      <c r="E69" s="44">
        <v>6</v>
      </c>
      <c r="F69" s="24"/>
    </row>
    <row r="70" spans="1:6" ht="29.25" customHeight="1">
      <c r="A70" s="9" t="s">
        <v>161</v>
      </c>
      <c r="B70" s="10" t="s">
        <v>127</v>
      </c>
      <c r="C70" s="11" t="s">
        <v>129</v>
      </c>
      <c r="D70" s="10" t="s">
        <v>25</v>
      </c>
      <c r="E70" s="44">
        <v>8</v>
      </c>
      <c r="F70" s="24"/>
    </row>
    <row r="71" spans="1:6" ht="33" customHeight="1">
      <c r="A71" s="51" t="s">
        <v>162</v>
      </c>
      <c r="B71" s="52" t="s">
        <v>155</v>
      </c>
      <c r="C71" s="53" t="s">
        <v>156</v>
      </c>
      <c r="D71" s="52" t="s">
        <v>25</v>
      </c>
      <c r="E71" s="54">
        <v>78</v>
      </c>
      <c r="F71" s="24"/>
    </row>
  </sheetData>
  <sheetProtection selectLockedCells="1" selectUnlockedCells="1"/>
  <mergeCells count="10">
    <mergeCell ref="D1:E1"/>
    <mergeCell ref="C43:D43"/>
    <mergeCell ref="A2:E2"/>
    <mergeCell ref="A3:E3"/>
    <mergeCell ref="A4:E4"/>
    <mergeCell ref="A5:A6"/>
    <mergeCell ref="B5:B6"/>
    <mergeCell ref="C5:C6"/>
    <mergeCell ref="D5:D6"/>
    <mergeCell ref="E5:E6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2015-09-25T07:09:53Z</cp:lastPrinted>
  <dcterms:modified xsi:type="dcterms:W3CDTF">2015-09-25T07:10:02Z</dcterms:modified>
  <cp:category/>
  <cp:version/>
  <cp:contentType/>
  <cp:contentStatus/>
  <cp:revision>3</cp:revision>
</cp:coreProperties>
</file>