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2012'!$A$1:$E$49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<sst xmlns="http://schemas.openxmlformats.org/spreadsheetml/2006/main" count="129" uniqueCount="84">
  <si>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</si>
  <si>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</si>
  <si>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</si>
  <si>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</si>
  <si>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</si>
  <si>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</si>
  <si>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</si>
  <si>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</si>
  <si>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</si>
  <si>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</si>
  <si>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</si>
  <si>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</si>
  <si>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</si>
  <si>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</si>
  <si>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</si>
  <si>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szt</t>
  </si>
  <si>
    <t>Rozbiórki elementów dróg ogrodzeń i przepustów</t>
  </si>
  <si>
    <t>D-01.02.04</t>
  </si>
  <si>
    <t>m2</t>
  </si>
  <si>
    <t>m</t>
  </si>
  <si>
    <t>Zdjęcie tarcz (tablic) znaków drogowych</t>
  </si>
  <si>
    <t>Rozebranie słupków do znaków</t>
  </si>
  <si>
    <t>ODWODNIENIE KORPUSU DROGOWEGO</t>
  </si>
  <si>
    <t>3.2</t>
  </si>
  <si>
    <t>D-03.02.01</t>
  </si>
  <si>
    <t>Przykanaliki deszczowe – roboty montażowe</t>
  </si>
  <si>
    <t>Studzienki ściekowe uliczne i podwórzowe, Fi·500·mm, z osadnikiem bez syfonu</t>
  </si>
  <si>
    <t>5.2</t>
  </si>
  <si>
    <t>5.4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</si>
  <si>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</si>
  <si>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</si>
  <si>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</si>
  <si>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</si>
  <si>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</si>
  <si>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</si>
  <si>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</si>
  <si>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</si>
  <si>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</si>
  <si>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</si>
  <si>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</si>
  <si>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ROBOTY WYKOŃCZENIOWE</t>
  </si>
  <si>
    <t>Ścinanie i uzupełnianie poboczy</t>
  </si>
  <si>
    <t>Nawierzchnie z kamienia tłuczonego, warstwa górna, po uwałowaniu 10·cm, pobocza</t>
  </si>
  <si>
    <t>Ścieki z prefabrykowanych elementów betonowych</t>
  </si>
  <si>
    <t>D-08.05.01</t>
  </si>
  <si>
    <t>Ścieki z elementów betonowych, podsypka cementowo-piaskowa,korytko betonowe w miejscach umocnienia rowu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</si>
  <si>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</si>
  <si>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</si>
  <si>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</si>
  <si>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</si>
  <si>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</si>
  <si>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Oznakowanie poziome</t>
  </si>
  <si>
    <t>D-07.01.01</t>
  </si>
  <si>
    <t>Oznakowanie poziome jezdni farbą akrylową, linie na skrzyżowaniach i przejściach dla pieszych, malowanie mechaniczne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</si>
  <si>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</si>
  <si>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</si>
  <si>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</si>
  <si>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</si>
  <si>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</si>
  <si>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</si>
  <si>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</si>
  <si>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</si>
  <si>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Bariery ochronne stalowe</t>
  </si>
  <si>
    <t>D-07.05.01</t>
  </si>
  <si>
    <t>Ustawienie barier ochronnych stalowych jednostronnych - przekładkowych</t>
  </si>
  <si>
    <t>Studnia wlotowo osadnikowa Fi 1500 mm</t>
  </si>
  <si>
    <t>Studzienki wlotowo osadnikowe</t>
  </si>
  <si>
    <t>Oznakowanie poziome jezdni farbą chlorokauczukową, strzałki i inne symbole malowane ręcznie P-17</t>
  </si>
  <si>
    <t>Ustawienie słupków prowadzących U-3</t>
  </si>
  <si>
    <t>na odcinku długości 570 m od km 5+108 do km 5+678</t>
  </si>
  <si>
    <t>Nawierzchnie z mieszanek mineralno-bitumicznych grysowo-żwirowych, warstwa asfaltowa ścieralna, grubości 4·cm - na zjazdach</t>
  </si>
  <si>
    <t>Przebudowa drogi powiatowej nr 3508W Radom – Dąbrówka Podłężna (II Etap)</t>
  </si>
  <si>
    <t xml:space="preserve"> NAWIERZCHNIE</t>
  </si>
  <si>
    <t>1.2</t>
  </si>
  <si>
    <t>2.1</t>
  </si>
  <si>
    <t>2.2</t>
  </si>
  <si>
    <t>3.1</t>
  </si>
  <si>
    <t>4.1</t>
  </si>
  <si>
    <t>4.2</t>
  </si>
  <si>
    <t>4.3</t>
  </si>
  <si>
    <t>5.1</t>
  </si>
  <si>
    <t>5.3</t>
  </si>
  <si>
    <t>Przedmiar Robót</t>
  </si>
  <si>
    <t>Załącznik nr 4 do SIWZ-po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</si>
</sst>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="130" zoomScaleSheetLayoutView="130" zoomScalePageLayoutView="0" workbookViewId="0" topLeftCell="A1">
      <selection activeCell="C42" sqref="C42"/>
    </sheetView>
  </sheetViews>
  <sheetFormatPr defaultColWidth="9.140625" defaultRowHeight="14.25" customHeight="1"/>
  <cols>
    <col min="1" max="1" width="7.140625" style="32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0" style="1" hidden="1" customWidth="1"/>
    <col min="7" max="16384" width="9.140625" style="2" customWidth="1"/>
  </cols>
  <sheetData>
    <row r="1" spans="4:5" ht="27" customHeight="1">
      <c r="D1" s="44" t="s">
        <v>83</v>
      </c>
      <c r="E1" s="44"/>
    </row>
    <row r="2" spans="1:5" ht="20.25" customHeight="1">
      <c r="A2" s="45" t="s">
        <v>82</v>
      </c>
      <c r="B2" s="45"/>
      <c r="C2" s="45"/>
      <c r="D2" s="45"/>
      <c r="E2" s="45"/>
    </row>
    <row r="3" spans="1:5" ht="19.5" customHeight="1">
      <c r="A3" s="46" t="s">
        <v>71</v>
      </c>
      <c r="B3" s="46"/>
      <c r="C3" s="46"/>
      <c r="D3" s="46"/>
      <c r="E3" s="46"/>
    </row>
    <row r="4" spans="1:5" ht="19.5" customHeight="1">
      <c r="A4" s="43" t="s">
        <v>69</v>
      </c>
      <c r="B4" s="43"/>
      <c r="C4" s="43"/>
      <c r="D4" s="43"/>
      <c r="E4" s="43"/>
    </row>
    <row r="5" spans="1:5" ht="13.5" customHeight="1">
      <c r="A5" s="43"/>
      <c r="B5" s="43"/>
      <c r="C5" s="43"/>
      <c r="D5" s="43"/>
      <c r="E5" s="43"/>
    </row>
    <row r="6" spans="1:6" ht="24" customHeight="1">
      <c r="A6" s="47" t="s">
        <v>0</v>
      </c>
      <c r="B6" s="42" t="s">
        <v>1</v>
      </c>
      <c r="C6" s="42" t="s">
        <v>2</v>
      </c>
      <c r="D6" s="42" t="s">
        <v>3</v>
      </c>
      <c r="E6" s="42" t="s">
        <v>4</v>
      </c>
      <c r="F6" s="4" t="s">
        <v>5</v>
      </c>
    </row>
    <row r="7" spans="1:6" ht="15" customHeight="1">
      <c r="A7" s="47"/>
      <c r="B7" s="42"/>
      <c r="C7" s="42"/>
      <c r="D7" s="42"/>
      <c r="E7" s="42"/>
      <c r="F7" s="4"/>
    </row>
    <row r="8" spans="1:6" ht="11.25">
      <c r="A8" s="28">
        <v>1</v>
      </c>
      <c r="B8" s="3">
        <v>2</v>
      </c>
      <c r="C8" s="3">
        <v>3</v>
      </c>
      <c r="D8" s="3">
        <v>4</v>
      </c>
      <c r="E8" s="3">
        <v>5</v>
      </c>
      <c r="F8" s="4"/>
    </row>
    <row r="9" spans="1:6" ht="21" customHeight="1">
      <c r="A9" s="28" t="s">
        <v>6</v>
      </c>
      <c r="B9" s="3" t="s">
        <v>7</v>
      </c>
      <c r="C9" s="5" t="s">
        <v>8</v>
      </c>
      <c r="D9" s="6"/>
      <c r="E9" s="6"/>
      <c r="F9" s="4"/>
    </row>
    <row r="10" spans="1:6" ht="16.5" customHeight="1">
      <c r="A10" s="28" t="s">
        <v>9</v>
      </c>
      <c r="B10" s="3" t="s">
        <v>10</v>
      </c>
      <c r="C10" s="8" t="s">
        <v>11</v>
      </c>
      <c r="D10" s="9"/>
      <c r="E10" s="9"/>
      <c r="F10" s="4"/>
    </row>
    <row r="11" spans="1:6" ht="39" customHeight="1">
      <c r="A11" s="29" t="s">
        <v>6</v>
      </c>
      <c r="B11" s="10" t="s">
        <v>12</v>
      </c>
      <c r="C11" s="11" t="s">
        <v>13</v>
      </c>
      <c r="D11" s="10" t="s">
        <v>14</v>
      </c>
      <c r="E11" s="12">
        <v>0.57</v>
      </c>
      <c r="F11" s="13" t="e">
        <f>#REF!</f>
        <v>#REF!</v>
      </c>
    </row>
    <row r="12" spans="1:6" ht="18.75" customHeight="1">
      <c r="A12" s="28" t="s">
        <v>73</v>
      </c>
      <c r="B12" s="3" t="s">
        <v>10</v>
      </c>
      <c r="C12" s="5" t="s">
        <v>16</v>
      </c>
      <c r="D12" s="6"/>
      <c r="E12" s="7"/>
      <c r="F12" s="4"/>
    </row>
    <row r="13" spans="1:6" ht="20.25" customHeight="1">
      <c r="A13" s="29">
        <v>2</v>
      </c>
      <c r="B13" s="10" t="s">
        <v>17</v>
      </c>
      <c r="C13" s="11" t="s">
        <v>20</v>
      </c>
      <c r="D13" s="10" t="s">
        <v>15</v>
      </c>
      <c r="E13" s="12">
        <v>3</v>
      </c>
      <c r="F13" s="14"/>
    </row>
    <row r="14" spans="1:6" ht="21.75" customHeight="1">
      <c r="A14" s="29">
        <f>A13+1</f>
        <v>3</v>
      </c>
      <c r="B14" s="15" t="s">
        <v>17</v>
      </c>
      <c r="C14" s="16" t="s">
        <v>21</v>
      </c>
      <c r="D14" s="15" t="s">
        <v>15</v>
      </c>
      <c r="E14" s="17">
        <v>3</v>
      </c>
      <c r="F14" s="14"/>
    </row>
    <row r="15" spans="1:6" ht="19.5" customHeight="1">
      <c r="A15" s="31">
        <v>2</v>
      </c>
      <c r="B15" s="18" t="s">
        <v>7</v>
      </c>
      <c r="C15" s="19" t="s">
        <v>22</v>
      </c>
      <c r="D15" s="20"/>
      <c r="E15" s="21"/>
      <c r="F15" s="4"/>
    </row>
    <row r="16" spans="1:6" ht="19.5" customHeight="1">
      <c r="A16" s="28" t="s">
        <v>74</v>
      </c>
      <c r="B16" s="3" t="s">
        <v>10</v>
      </c>
      <c r="C16" s="23" t="s">
        <v>66</v>
      </c>
      <c r="D16" s="10"/>
      <c r="E16" s="12"/>
      <c r="F16" s="22"/>
    </row>
    <row r="17" spans="1:6" ht="19.5" customHeight="1">
      <c r="A17" s="29">
        <v>4</v>
      </c>
      <c r="B17" s="10" t="s">
        <v>24</v>
      </c>
      <c r="C17" s="11" t="s">
        <v>65</v>
      </c>
      <c r="D17" s="10" t="s">
        <v>15</v>
      </c>
      <c r="E17" s="12">
        <v>1</v>
      </c>
      <c r="F17" s="22"/>
    </row>
    <row r="18" spans="1:6" ht="19.5" customHeight="1">
      <c r="A18" s="28" t="s">
        <v>75</v>
      </c>
      <c r="B18" s="3" t="s">
        <v>10</v>
      </c>
      <c r="C18" s="8" t="s">
        <v>25</v>
      </c>
      <c r="D18" s="24"/>
      <c r="E18" s="25"/>
      <c r="F18" s="22"/>
    </row>
    <row r="19" spans="1:6" ht="26.25" customHeight="1">
      <c r="A19" s="29">
        <v>5</v>
      </c>
      <c r="B19" s="10" t="s">
        <v>24</v>
      </c>
      <c r="C19" s="11" t="s">
        <v>26</v>
      </c>
      <c r="D19" s="10" t="s">
        <v>15</v>
      </c>
      <c r="E19" s="12">
        <v>2</v>
      </c>
      <c r="F19" s="22"/>
    </row>
    <row r="20" spans="1:6" ht="20.25" customHeight="1">
      <c r="A20" s="28">
        <v>3</v>
      </c>
      <c r="B20" s="3" t="s">
        <v>7</v>
      </c>
      <c r="C20" s="5" t="s">
        <v>72</v>
      </c>
      <c r="D20" s="6"/>
      <c r="E20" s="7"/>
      <c r="F20" s="4"/>
    </row>
    <row r="21" spans="1:6" ht="17.25" customHeight="1">
      <c r="A21" s="31" t="s">
        <v>76</v>
      </c>
      <c r="B21" s="18" t="s">
        <v>10</v>
      </c>
      <c r="C21" s="19" t="s">
        <v>29</v>
      </c>
      <c r="D21" s="20"/>
      <c r="E21" s="21"/>
      <c r="F21" s="4"/>
    </row>
    <row r="22" spans="1:6" ht="27.75" customHeight="1">
      <c r="A22" s="30">
        <v>6</v>
      </c>
      <c r="B22" s="15" t="s">
        <v>30</v>
      </c>
      <c r="C22" s="16" t="s">
        <v>31</v>
      </c>
      <c r="D22" s="15" t="s">
        <v>18</v>
      </c>
      <c r="E22" s="17">
        <v>3424.83</v>
      </c>
      <c r="F22" s="14"/>
    </row>
    <row r="23" spans="1:6" ht="41.25" customHeight="1">
      <c r="A23" s="30">
        <f>A22+1</f>
        <v>7</v>
      </c>
      <c r="B23" s="10" t="s">
        <v>30</v>
      </c>
      <c r="C23" s="11" t="s">
        <v>32</v>
      </c>
      <c r="D23" s="10" t="s">
        <v>33</v>
      </c>
      <c r="E23" s="12">
        <v>318.4</v>
      </c>
      <c r="F23" s="14"/>
    </row>
    <row r="24" spans="1:6" ht="41.25" customHeight="1">
      <c r="A24" s="30">
        <f>A23+1</f>
        <v>8</v>
      </c>
      <c r="B24" s="10" t="s">
        <v>30</v>
      </c>
      <c r="C24" s="11" t="s">
        <v>34</v>
      </c>
      <c r="D24" s="10" t="s">
        <v>18</v>
      </c>
      <c r="E24" s="12">
        <v>3367.83</v>
      </c>
      <c r="F24" s="14"/>
    </row>
    <row r="25" spans="1:6" ht="41.25" customHeight="1">
      <c r="A25" s="30">
        <f>A24+1</f>
        <v>9</v>
      </c>
      <c r="B25" s="10" t="s">
        <v>30</v>
      </c>
      <c r="C25" s="11" t="s">
        <v>35</v>
      </c>
      <c r="D25" s="10" t="s">
        <v>18</v>
      </c>
      <c r="E25" s="12">
        <v>3310.83</v>
      </c>
      <c r="F25" s="13" t="e">
        <f>SUM(#REF!)</f>
        <v>#REF!</v>
      </c>
    </row>
    <row r="26" spans="1:6" ht="41.25" customHeight="1">
      <c r="A26" s="30">
        <f>A25+1</f>
        <v>10</v>
      </c>
      <c r="B26" s="10" t="s">
        <v>30</v>
      </c>
      <c r="C26" s="11" t="s">
        <v>70</v>
      </c>
      <c r="D26" s="10" t="s">
        <v>18</v>
      </c>
      <c r="E26" s="12">
        <v>170.5</v>
      </c>
      <c r="F26" s="13" t="e">
        <f>SUM(#REF!)</f>
        <v>#REF!</v>
      </c>
    </row>
    <row r="27" spans="1:6" ht="19.5" customHeight="1">
      <c r="A27" s="28" t="s">
        <v>23</v>
      </c>
      <c r="B27" s="3" t="s">
        <v>10</v>
      </c>
      <c r="C27" s="5" t="s">
        <v>37</v>
      </c>
      <c r="D27" s="6"/>
      <c r="E27" s="7"/>
      <c r="F27" s="13"/>
    </row>
    <row r="28" spans="1:6" ht="37.5" customHeight="1">
      <c r="A28" s="29">
        <v>11</v>
      </c>
      <c r="B28" s="10" t="s">
        <v>38</v>
      </c>
      <c r="C28" s="11" t="s">
        <v>39</v>
      </c>
      <c r="D28" s="10" t="s">
        <v>18</v>
      </c>
      <c r="E28" s="12">
        <v>1041</v>
      </c>
      <c r="F28" s="13" t="e">
        <f>#REF!</f>
        <v>#REF!</v>
      </c>
    </row>
    <row r="29" spans="1:6" ht="16.5" customHeight="1">
      <c r="A29" s="28">
        <v>4</v>
      </c>
      <c r="B29" s="3" t="s">
        <v>7</v>
      </c>
      <c r="C29" s="5" t="s">
        <v>40</v>
      </c>
      <c r="D29" s="6"/>
      <c r="E29" s="7"/>
      <c r="F29" s="4"/>
    </row>
    <row r="30" spans="1:6" ht="16.5" customHeight="1">
      <c r="A30" s="28" t="s">
        <v>77</v>
      </c>
      <c r="B30" s="3" t="s">
        <v>10</v>
      </c>
      <c r="C30" s="5" t="s">
        <v>41</v>
      </c>
      <c r="D30" s="6"/>
      <c r="E30" s="7"/>
      <c r="F30" s="4"/>
    </row>
    <row r="31" spans="1:6" ht="29.25" customHeight="1">
      <c r="A31" s="30">
        <v>12</v>
      </c>
      <c r="B31" s="15" t="s">
        <v>36</v>
      </c>
      <c r="C31" s="16" t="s">
        <v>42</v>
      </c>
      <c r="D31" s="15" t="s">
        <v>18</v>
      </c>
      <c r="E31" s="17">
        <v>1046.5</v>
      </c>
      <c r="F31" s="13" t="e">
        <f>#REF!</f>
        <v>#REF!</v>
      </c>
    </row>
    <row r="32" spans="1:6" ht="18" customHeight="1">
      <c r="A32" s="31" t="s">
        <v>78</v>
      </c>
      <c r="B32" s="18" t="s">
        <v>10</v>
      </c>
      <c r="C32" s="19" t="s">
        <v>43</v>
      </c>
      <c r="D32" s="20"/>
      <c r="E32" s="21"/>
      <c r="F32" s="4"/>
    </row>
    <row r="33" spans="1:6" ht="39" customHeight="1">
      <c r="A33" s="29">
        <v>13</v>
      </c>
      <c r="B33" s="15" t="s">
        <v>44</v>
      </c>
      <c r="C33" s="16" t="s">
        <v>45</v>
      </c>
      <c r="D33" s="10" t="s">
        <v>19</v>
      </c>
      <c r="E33" s="12">
        <v>60</v>
      </c>
      <c r="F33" s="13" t="e">
        <f>SUM(#REF!)</f>
        <v>#REF!</v>
      </c>
    </row>
    <row r="34" spans="1:6" ht="21" customHeight="1">
      <c r="A34" s="28" t="s">
        <v>79</v>
      </c>
      <c r="B34" s="3" t="s">
        <v>10</v>
      </c>
      <c r="C34" s="5" t="s">
        <v>46</v>
      </c>
      <c r="D34" s="6"/>
      <c r="E34" s="7"/>
      <c r="F34" s="4"/>
    </row>
    <row r="35" spans="1:6" ht="21" customHeight="1">
      <c r="A35" s="29">
        <f>A33+1</f>
        <v>14</v>
      </c>
      <c r="B35" s="3"/>
      <c r="C35" s="11" t="s">
        <v>47</v>
      </c>
      <c r="D35" s="10" t="s">
        <v>18</v>
      </c>
      <c r="E35" s="12">
        <v>4.92</v>
      </c>
      <c r="F35" s="4"/>
    </row>
    <row r="36" spans="1:6" ht="29.25" customHeight="1">
      <c r="A36" s="29">
        <f>A35+1</f>
        <v>15</v>
      </c>
      <c r="B36" s="10" t="s">
        <v>48</v>
      </c>
      <c r="C36" s="11" t="s">
        <v>49</v>
      </c>
      <c r="D36" s="10" t="s">
        <v>18</v>
      </c>
      <c r="E36" s="12">
        <v>2949.09</v>
      </c>
      <c r="F36" s="13" t="e">
        <f>#REF!</f>
        <v>#REF!</v>
      </c>
    </row>
    <row r="37" spans="1:6" ht="25.5" customHeight="1">
      <c r="A37" s="28">
        <v>5</v>
      </c>
      <c r="B37" s="3" t="s">
        <v>7</v>
      </c>
      <c r="C37" s="5" t="s">
        <v>50</v>
      </c>
      <c r="D37" s="6"/>
      <c r="E37" s="7"/>
      <c r="F37" s="4"/>
    </row>
    <row r="38" spans="1:6" ht="16.5" customHeight="1">
      <c r="A38" s="28" t="s">
        <v>80</v>
      </c>
      <c r="B38" s="3" t="s">
        <v>10</v>
      </c>
      <c r="C38" s="5" t="s">
        <v>51</v>
      </c>
      <c r="D38" s="6"/>
      <c r="E38" s="7"/>
      <c r="F38" s="4"/>
    </row>
    <row r="39" spans="1:6" ht="39" customHeight="1">
      <c r="A39" s="29">
        <f>A36+1</f>
        <v>16</v>
      </c>
      <c r="B39" s="10" t="s">
        <v>52</v>
      </c>
      <c r="C39" s="11" t="s">
        <v>53</v>
      </c>
      <c r="D39" s="10" t="s">
        <v>18</v>
      </c>
      <c r="E39" s="12">
        <v>18.83</v>
      </c>
      <c r="F39" s="14"/>
    </row>
    <row r="40" spans="1:6" ht="39" customHeight="1">
      <c r="A40" s="29">
        <f>A39+1</f>
        <v>17</v>
      </c>
      <c r="B40" s="10" t="s">
        <v>52</v>
      </c>
      <c r="C40" s="11" t="s">
        <v>54</v>
      </c>
      <c r="D40" s="10" t="s">
        <v>18</v>
      </c>
      <c r="E40" s="12">
        <v>58.39</v>
      </c>
      <c r="F40" s="14"/>
    </row>
    <row r="41" spans="1:6" ht="39" customHeight="1">
      <c r="A41" s="29">
        <f>A40+1</f>
        <v>18</v>
      </c>
      <c r="B41" s="10" t="s">
        <v>52</v>
      </c>
      <c r="C41" s="11" t="s">
        <v>55</v>
      </c>
      <c r="D41" s="10" t="s">
        <v>18</v>
      </c>
      <c r="E41" s="12">
        <v>36.12</v>
      </c>
      <c r="F41" s="14"/>
    </row>
    <row r="42" spans="1:6" ht="39" customHeight="1">
      <c r="A42" s="29">
        <f>A41+1</f>
        <v>19</v>
      </c>
      <c r="B42" s="10" t="s">
        <v>52</v>
      </c>
      <c r="C42" s="11" t="s">
        <v>67</v>
      </c>
      <c r="D42" s="10" t="s">
        <v>18</v>
      </c>
      <c r="E42" s="12">
        <v>6.84</v>
      </c>
      <c r="F42" s="13" t="e">
        <f>SUM(#REF!)</f>
        <v>#REF!</v>
      </c>
    </row>
    <row r="43" spans="1:6" ht="20.25" customHeight="1">
      <c r="A43" s="28" t="s">
        <v>27</v>
      </c>
      <c r="B43" s="3" t="s">
        <v>10</v>
      </c>
      <c r="C43" s="5" t="s">
        <v>56</v>
      </c>
      <c r="D43" s="6"/>
      <c r="E43" s="7"/>
      <c r="F43" s="4"/>
    </row>
    <row r="44" spans="1:6" ht="33" customHeight="1">
      <c r="A44" s="29">
        <f>A42+1</f>
        <v>20</v>
      </c>
      <c r="B44" s="10" t="s">
        <v>57</v>
      </c>
      <c r="C44" s="11" t="s">
        <v>58</v>
      </c>
      <c r="D44" s="10" t="s">
        <v>15</v>
      </c>
      <c r="E44" s="12">
        <v>31</v>
      </c>
      <c r="F44" s="14"/>
    </row>
    <row r="45" spans="1:6" ht="33" customHeight="1">
      <c r="A45" s="29">
        <f>A44+1</f>
        <v>21</v>
      </c>
      <c r="B45" s="10" t="s">
        <v>57</v>
      </c>
      <c r="C45" s="37" t="s">
        <v>59</v>
      </c>
      <c r="D45" s="36" t="s">
        <v>15</v>
      </c>
      <c r="E45" s="35">
        <v>23</v>
      </c>
      <c r="F45" s="14"/>
    </row>
    <row r="46" spans="1:6" ht="29.25" customHeight="1">
      <c r="A46" s="28" t="s">
        <v>81</v>
      </c>
      <c r="B46" s="41" t="s">
        <v>10</v>
      </c>
      <c r="C46" s="48" t="s">
        <v>60</v>
      </c>
      <c r="D46" s="48"/>
      <c r="E46" s="34"/>
      <c r="F46" s="33"/>
    </row>
    <row r="47" spans="1:6" ht="31.5" customHeight="1">
      <c r="A47" s="29">
        <f>A45+1</f>
        <v>22</v>
      </c>
      <c r="B47" s="10" t="s">
        <v>61</v>
      </c>
      <c r="C47" s="38" t="s">
        <v>68</v>
      </c>
      <c r="D47" s="39" t="s">
        <v>15</v>
      </c>
      <c r="E47" s="40">
        <v>12</v>
      </c>
      <c r="F47" s="13" t="e">
        <f>#REF!</f>
        <v>#REF!</v>
      </c>
    </row>
    <row r="48" spans="1:6" ht="21" customHeight="1">
      <c r="A48" s="28" t="s">
        <v>28</v>
      </c>
      <c r="B48" s="3" t="s">
        <v>10</v>
      </c>
      <c r="C48" s="5" t="s">
        <v>62</v>
      </c>
      <c r="D48" s="6"/>
      <c r="E48" s="7"/>
      <c r="F48" s="4"/>
    </row>
    <row r="49" spans="1:6" ht="32.25" customHeight="1">
      <c r="A49" s="29">
        <f>A47+1</f>
        <v>23</v>
      </c>
      <c r="B49" s="10" t="s">
        <v>63</v>
      </c>
      <c r="C49" s="11" t="s">
        <v>64</v>
      </c>
      <c r="D49" s="10" t="s">
        <v>19</v>
      </c>
      <c r="E49" s="12">
        <v>66</v>
      </c>
      <c r="F49" s="13" t="e">
        <f>#REF!</f>
        <v>#REF!</v>
      </c>
    </row>
    <row r="50" spans="1:6" ht="20.25" customHeight="1">
      <c r="A50" s="26"/>
      <c r="B50" s="2"/>
      <c r="D50" s="2"/>
      <c r="E50" s="2"/>
      <c r="F50" s="2"/>
    </row>
    <row r="51" spans="1:6" ht="20.25" customHeight="1">
      <c r="A51" s="27"/>
      <c r="B51" s="2"/>
      <c r="D51" s="2"/>
      <c r="E51" s="2"/>
      <c r="F51" s="2"/>
    </row>
    <row r="52" spans="1:6" ht="20.25" customHeight="1">
      <c r="A52" s="1"/>
      <c r="B52" s="2"/>
      <c r="D52" s="2"/>
      <c r="E52" s="2"/>
      <c r="F52" s="2"/>
    </row>
    <row r="53" spans="1:6" ht="12.75" customHeight="1">
      <c r="A53" s="1"/>
      <c r="B53" s="2"/>
      <c r="D53" s="2"/>
      <c r="E53" s="2"/>
      <c r="F53" s="2"/>
    </row>
    <row r="54" spans="1:6" ht="18" customHeight="1">
      <c r="A54" s="1"/>
      <c r="B54" s="2"/>
      <c r="D54" s="2"/>
      <c r="E54" s="2"/>
      <c r="F54" s="2"/>
    </row>
    <row r="55" spans="1:6" ht="14.25" customHeight="1">
      <c r="A55" s="1"/>
      <c r="B55" s="2"/>
      <c r="D55" s="2"/>
      <c r="E55" s="2"/>
      <c r="F55" s="2"/>
    </row>
    <row r="56" spans="2:6" ht="14.25" customHeight="1">
      <c r="B56" s="2"/>
      <c r="D56" s="2"/>
      <c r="E56" s="2"/>
      <c r="F56" s="2"/>
    </row>
    <row r="57" spans="2:6" ht="14.25" customHeight="1">
      <c r="B57" s="2"/>
      <c r="D57" s="2"/>
      <c r="E57" s="2"/>
      <c r="F57" s="2"/>
    </row>
    <row r="58" spans="2:6" ht="14.25" customHeight="1">
      <c r="B58" s="2"/>
      <c r="D58" s="2"/>
      <c r="E58" s="2"/>
      <c r="F58" s="2"/>
    </row>
  </sheetData>
  <sheetProtection/>
  <mergeCells count="11">
    <mergeCell ref="A6:A7"/>
    <mergeCell ref="C46:D46"/>
    <mergeCell ref="C6:C7"/>
    <mergeCell ref="D6:D7"/>
    <mergeCell ref="B6:B7"/>
    <mergeCell ref="A5:E5"/>
    <mergeCell ref="E6:E7"/>
    <mergeCell ref="D1:E1"/>
    <mergeCell ref="A2:E2"/>
    <mergeCell ref="A3:E3"/>
    <mergeCell ref="A4:E4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5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2013-10-14T10:42:02Z</cp:lastPrinted>
  <dcterms:modified xsi:type="dcterms:W3CDTF">2013-10-22T06:59:44Z</dcterms:modified>
  <cp:category/>
  <cp:version/>
  <cp:contentType/>
  <cp:contentStatus/>
  <cp:revision>3</cp:revision>
</cp:coreProperties>
</file>