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5\Zamówienia poniżej 130 000 PLN\(2) 60014 związane z drogami\04 odbiór opon\"/>
    </mc:Choice>
  </mc:AlternateContent>
  <xr:revisionPtr revIDLastSave="0" documentId="13_ncr:1_{10A0C441-3D96-4412-B0BB-9DD587CA5664}" xr6:coauthVersionLast="47" xr6:coauthVersionMax="47" xr10:uidLastSave="{00000000-0000-0000-0000-000000000000}"/>
  <workbookProtection workbookAlgorithmName="SHA-512" workbookHashValue="73SJJXljFYC9wJGLgR9CeQ+EKS/s0WraWikGQN+aqNJc93V0j2j7+4KsdI9UVQpCm9FFqQDjYCMKAXGNOwQu0A==" workbookSaltValue="8kjoVSKH2hWBnWjmwmQv9w==" workbookSpinCount="100000" lockStructure="1"/>
  <bookViews>
    <workbookView xWindow="-120" yWindow="-120" windowWidth="29040" windowHeight="15720" xr2:uid="{71AECDA0-9A90-4AD2-9434-886803BF2352}"/>
  </bookViews>
  <sheets>
    <sheet name="Formularz nr 2" sheetId="1" r:id="rId1"/>
  </sheets>
  <definedNames>
    <definedName name="_xlnm.Print_Area" localSheetId="0">'Formularz nr 2'!$A$1:$H$15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 s="1"/>
  <c r="E7" i="1"/>
  <c r="G7" i="1" s="1"/>
  <c r="E6" i="1"/>
  <c r="G6" i="1" s="1"/>
  <c r="H6" i="1" s="1"/>
  <c r="H7" i="1" l="1"/>
  <c r="H9" i="1" s="1"/>
  <c r="H8" i="1"/>
</calcChain>
</file>

<file path=xl/sharedStrings.xml><?xml version="1.0" encoding="utf-8"?>
<sst xmlns="http://schemas.openxmlformats.org/spreadsheetml/2006/main" count="20" uniqueCount="20">
  <si>
    <t>Wartość brutto</t>
  </si>
  <si>
    <t>1.</t>
  </si>
  <si>
    <t>2.</t>
  </si>
  <si>
    <t>3.</t>
  </si>
  <si>
    <t>L.p.</t>
  </si>
  <si>
    <t>podpis i pieczęć Wykonawcy</t>
  </si>
  <si>
    <t>….................................................</t>
  </si>
  <si>
    <t>FORMULARZ CENOWY</t>
  </si>
  <si>
    <t>Podatek VAT</t>
  </si>
  <si>
    <t>Stawka</t>
  </si>
  <si>
    <t>Wyszczególnienie opon wchodzących w skład zamówienia</t>
  </si>
  <si>
    <t>Usługa polegająca na odbiorze, transporcie i zagospodarowaniu odpadów w postaci zużytych opon (samochodów osobowych, ciężarowych i rolniczych) porzuconych przy drogach powiatowych, składowanych w Obwodzie Drogowym w Siczkach, Siczki 1, 26-630 Jedlnia-Letnisko</t>
  </si>
  <si>
    <t>Kwota podatku</t>
  </si>
  <si>
    <t>Cena jednostkowa netto</t>
  </si>
  <si>
    <t>Szacunkowa ilość (szt.)</t>
  </si>
  <si>
    <t>Opony samochodów osobowych</t>
  </si>
  <si>
    <t>Opony samochodów ciężarowych</t>
  </si>
  <si>
    <t>Opony rrolnicze</t>
  </si>
  <si>
    <t>Wartość netto</t>
  </si>
  <si>
    <t>Razem wartość brutto (Cena oferty)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</si>
</sst>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10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K15"/>
  <sheetViews>
    <sheetView tabSelected="1" zoomScaleNormal="100" zoomScaleSheetLayoutView="106" workbookViewId="0">
      <selection activeCell="D7" sqref="D7"/>
    </sheetView>
  </sheetViews>
  <sheetFormatPr defaultRowHeight="15" x14ac:dyDescent="0.25"/>
  <cols>
    <col min="1" max="1" width="4.28515625" bestFit="1" customWidth="1"/>
    <col min="2" max="2" width="33.85546875" customWidth="1"/>
    <col min="3" max="3" width="12.7109375" customWidth="1"/>
    <col min="4" max="5" width="12.7109375" style="12" customWidth="1"/>
    <col min="6" max="6" width="7.28515625" style="12" bestFit="1" customWidth="1"/>
    <col min="7" max="7" width="12.7109375" style="12" customWidth="1"/>
    <col min="8" max="8" width="14.7109375" style="12" customWidth="1"/>
  </cols>
  <sheetData>
    <row r="1" spans="1:11" ht="15.75" x14ac:dyDescent="0.25">
      <c r="A1" s="17" t="s">
        <v>7</v>
      </c>
      <c r="B1" s="17"/>
      <c r="C1" s="17"/>
      <c r="D1" s="17"/>
      <c r="E1" s="17"/>
      <c r="F1" s="17"/>
      <c r="G1" s="17"/>
      <c r="H1" s="17"/>
    </row>
    <row r="2" spans="1:11" ht="43.5" customHeight="1" x14ac:dyDescent="0.25">
      <c r="A2" s="19" t="s">
        <v>11</v>
      </c>
      <c r="B2" s="19"/>
      <c r="C2" s="19"/>
      <c r="D2" s="19"/>
      <c r="E2" s="19"/>
      <c r="F2" s="19"/>
      <c r="G2" s="19"/>
      <c r="H2" s="19"/>
    </row>
    <row r="3" spans="1:11" s="3" customFormat="1" ht="18" customHeight="1" x14ac:dyDescent="0.25">
      <c r="A3" s="18"/>
      <c r="B3" s="18"/>
      <c r="C3" s="18"/>
      <c r="D3" s="18"/>
      <c r="E3" s="18"/>
      <c r="F3" s="18"/>
      <c r="G3" s="18"/>
      <c r="H3" s="18"/>
    </row>
    <row r="4" spans="1:11" x14ac:dyDescent="0.25">
      <c r="A4" s="20" t="s">
        <v>4</v>
      </c>
      <c r="B4" s="20" t="s">
        <v>10</v>
      </c>
      <c r="C4" s="20" t="s">
        <v>14</v>
      </c>
      <c r="D4" s="21" t="s">
        <v>13</v>
      </c>
      <c r="E4" s="21" t="s">
        <v>18</v>
      </c>
      <c r="F4" s="21" t="s">
        <v>8</v>
      </c>
      <c r="G4" s="21"/>
      <c r="H4" s="21" t="s">
        <v>0</v>
      </c>
    </row>
    <row r="5" spans="1:11" ht="30" x14ac:dyDescent="0.25">
      <c r="A5" s="20"/>
      <c r="B5" s="20"/>
      <c r="C5" s="20"/>
      <c r="D5" s="21"/>
      <c r="E5" s="21"/>
      <c r="F5" s="4" t="s">
        <v>9</v>
      </c>
      <c r="G5" s="4" t="s">
        <v>12</v>
      </c>
      <c r="H5" s="21"/>
    </row>
    <row r="6" spans="1:11" ht="20.100000000000001" customHeight="1" x14ac:dyDescent="0.25">
      <c r="A6" s="5" t="s">
        <v>1</v>
      </c>
      <c r="B6" s="6" t="s">
        <v>15</v>
      </c>
      <c r="C6" s="7">
        <v>415</v>
      </c>
      <c r="D6" s="1"/>
      <c r="E6" s="8">
        <f>ROUND(C6*ROUND(D6,2),2)</f>
        <v>0</v>
      </c>
      <c r="F6" s="2">
        <v>0.08</v>
      </c>
      <c r="G6" s="8">
        <f>IF(ISNUMBER(F6),ROUND(E6*F6,2),0)</f>
        <v>0</v>
      </c>
      <c r="H6" s="8">
        <f>E6+G6</f>
        <v>0</v>
      </c>
    </row>
    <row r="7" spans="1:11" ht="20.100000000000001" customHeight="1" x14ac:dyDescent="0.25">
      <c r="A7" s="5" t="s">
        <v>2</v>
      </c>
      <c r="B7" s="6" t="s">
        <v>16</v>
      </c>
      <c r="C7" s="7">
        <v>12</v>
      </c>
      <c r="D7" s="1"/>
      <c r="E7" s="8">
        <f>ROUND(C7*ROUND(D7,2),2)</f>
        <v>0</v>
      </c>
      <c r="F7" s="2">
        <v>0.08</v>
      </c>
      <c r="G7" s="8">
        <f>IF(ISNUMBER(F7),ROUND(E7*F7,2),0)</f>
        <v>0</v>
      </c>
      <c r="H7" s="8">
        <f>E7+G7</f>
        <v>0</v>
      </c>
    </row>
    <row r="8" spans="1:11" ht="20.100000000000001" customHeight="1" thickBot="1" x14ac:dyDescent="0.3">
      <c r="A8" s="5" t="s">
        <v>3</v>
      </c>
      <c r="B8" s="6" t="s">
        <v>17</v>
      </c>
      <c r="C8" s="7">
        <v>1</v>
      </c>
      <c r="D8" s="1"/>
      <c r="E8" s="8">
        <f>ROUND(C8*ROUND(D8,2),2)</f>
        <v>0</v>
      </c>
      <c r="F8" s="2">
        <v>0.08</v>
      </c>
      <c r="G8" s="8">
        <f>IF(ISNUMBER(F8),ROUND(E8*F8,2),0)</f>
        <v>0</v>
      </c>
      <c r="H8" s="16">
        <f>E8+G8</f>
        <v>0</v>
      </c>
    </row>
    <row r="9" spans="1:11" ht="20.100000000000001" customHeight="1" thickBot="1" x14ac:dyDescent="0.3">
      <c r="A9" s="9"/>
      <c r="B9" s="9"/>
      <c r="C9" s="9"/>
      <c r="D9" s="9"/>
      <c r="E9" s="9"/>
      <c r="F9" s="9"/>
      <c r="G9" s="15" t="s">
        <v>19</v>
      </c>
      <c r="H9" s="10">
        <f>H6+H7+H8</f>
        <v>0</v>
      </c>
    </row>
    <row r="14" spans="1:11" x14ac:dyDescent="0.25">
      <c r="D14"/>
      <c r="E14"/>
      <c r="F14" s="11" t="s">
        <v>6</v>
      </c>
      <c r="G14" s="11"/>
    </row>
    <row r="15" spans="1:11" x14ac:dyDescent="0.25">
      <c r="D15"/>
      <c r="E15"/>
      <c r="F15" s="13" t="s">
        <v>5</v>
      </c>
      <c r="G15" s="13"/>
      <c r="K15" s="14"/>
    </row>
  </sheetData>
  <sheetProtection algorithmName="SHA-512" hashValue="66/fjEwg8SMCiiL0iHkf3nae1nD2yMSkJP19aJKgRH4GdAN+X6zxG6KBjOd1vLJx5KTFa4GJOTvnQw5UzyYd3w==" saltValue="ajp/VzFLMOz1ftpuXOxA7Q==" spinCount="100000" sheet="1" selectLockedCells="1"/>
  <mergeCells count="10">
    <mergeCell ref="A1:H1"/>
    <mergeCell ref="A3:H3"/>
    <mergeCell ref="A2:H2"/>
    <mergeCell ref="A4:A5"/>
    <mergeCell ref="B4:B5"/>
    <mergeCell ref="D4:D5"/>
    <mergeCell ref="F4:G4"/>
    <mergeCell ref="C4:C5"/>
    <mergeCell ref="H4:H5"/>
    <mergeCell ref="E4:E5"/>
  </mergeCells>
  <phoneticPr fontId="6" type="noConversion"/>
  <printOptions horizontalCentered="1"/>
  <pageMargins left="0.59055118110236227" right="0.59055118110236227" top="1.1811023622047245" bottom="0.59055118110236227" header="0.70866141732283472" footer="0.31496062992125984"/>
  <pageSetup paperSize="9" orientation="landscape" r:id="rId1"/>
  <headerFooter>
    <oddHeader>&amp;LPZD.I.262.2.4.2025&amp;RZałącznik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</vt:lpstr>
      <vt:lpstr>'Formularz nr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2025-09-17T13:07:48Z</cp:lastPrinted>
  <dcterms:created xsi:type="dcterms:W3CDTF">2020-12-30T12:13:06Z</dcterms:created>
  <dcterms:modified xsi:type="dcterms:W3CDTF">2025-09-17T13:20:52Z</dcterms:modified>
</cp:coreProperties>
</file>