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15 Opracowanie dokumentacji projektowej 3540W 3556W\"/>
    </mc:Choice>
  </mc:AlternateContent>
  <xr:revisionPtr revIDLastSave="0" documentId="13_ncr:1_{26D77871-507A-41DA-BB45-49C6168A18E2}" xr6:coauthVersionLast="47" xr6:coauthVersionMax="47" xr10:uidLastSave="{00000000-0000-0000-0000-000000000000}"/>
  <workbookProtection workbookAlgorithmName="SHA-512" workbookHashValue="WG4ztSH4IQrDU+3g5iLvjb8xUroIL0/ttHW3G95p9vAASPxvgy1f9Po12k5jPTMIQjeJtk3NLX0hYO+a/4k1fg==" workbookSaltValue="k/S2fYOu0dCwsOtCIJ9kIg==" workbookSpinCount="100000" lockStructure="1"/>
  <bookViews>
    <workbookView xWindow="-120" yWindow="-120" windowWidth="29040" windowHeight="15720" xr2:uid="{71AECDA0-9A90-4AD2-9434-886803BF2352}"/>
  </bookViews>
  <sheets>
    <sheet name="Formularz nr 2.2" sheetId="1" r:id="rId1"/>
  </sheets>
  <definedNames>
    <definedName name="_xlnm.Print_Area" localSheetId="0">'Formularz nr 2.2'!$A$1:$F$35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8" i="1"/>
  <c r="F18" i="1" s="1"/>
  <c r="E17" i="1"/>
  <c r="F17" i="1" s="1"/>
  <c r="E15" i="1"/>
  <c r="F15" i="1" s="1"/>
  <c r="E14" i="1"/>
  <c r="F14" i="1" s="1"/>
  <c r="E13" i="1"/>
  <c r="F13" i="1" s="1"/>
  <c r="E12" i="1"/>
  <c r="F12" i="1" s="1"/>
  <c r="E10" i="1"/>
  <c r="F10" i="1" s="1"/>
  <c r="E8" i="1"/>
  <c r="F27" i="1"/>
  <c r="F28" i="1" l="1"/>
  <c r="F29" i="1" s="1"/>
  <c r="F8" i="1"/>
</calcChain>
</file>

<file path=xl/sharedStrings.xml><?xml version="1.0" encoding="utf-8"?>
<sst xmlns="http://schemas.openxmlformats.org/spreadsheetml/2006/main" count="47" uniqueCount="47">
  <si>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</si>
  <si>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</si>
  <si>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</si>
  <si>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</si>
  <si>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</si>
  <si>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</si>
  <si>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</si>
  <si>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</si>
  <si>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</si>
  <si>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</si>
  <si>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</si>
  <si>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</si>
  <si>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</si>
  <si>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</si>
  <si>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</si>
  <si>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</si>
  <si>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</si>
  <si>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</si>
  <si>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</si>
  <si>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</si>
  <si>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</si>
  <si>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</si>
  <si>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</si>
  <si>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</si>
  <si>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</si>
  <si>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</si>
  <si>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</si>
  <si>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</si>
  <si>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</si>
  <si>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</si>
  <si>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</si>
  <si>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</si>
  <si>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</si>
  <si>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</si>
  <si>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</si>
  <si>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</si>
  <si>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</si>
  <si>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t xml:space="preserve"> </t>
  </si>
  <si>
    <t>Opracowanie dokumentacji projektowych dla dróg powiatowych</t>
  </si>
  <si>
    <t>Podatek VAT</t>
  </si>
  <si>
    <t>Stawka</t>
  </si>
  <si>
    <t>Wartość</t>
  </si>
  <si>
    <t>Razem wartość netto</t>
  </si>
  <si>
    <t>Razem wartość podatku VAT</t>
  </si>
  <si>
    <t>Razem wartość brutto (cena oferty)</t>
  </si>
  <si>
    <t>Opracowanie dokumentacji projektowej na rozbudowę drogi powiatowej nr 3556W Wierzbica - Zbijów - gr. województwa</t>
  </si>
  <si>
    <t>Część 2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</si>
</sst>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10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F35"/>
  <sheetViews>
    <sheetView tabSelected="1" zoomScaleNormal="100" workbookViewId="0">
      <selection activeCell="C8" sqref="C8"/>
    </sheetView>
  </sheetViews>
  <sheetFormatPr defaultRowHeight="15" x14ac:dyDescent="0.25"/>
  <cols>
    <col min="1" max="1" width="4.28515625" bestFit="1" customWidth="1"/>
    <col min="2" max="2" width="51.85546875" customWidth="1"/>
    <col min="3" max="3" width="12.7109375" style="9" customWidth="1"/>
    <col min="4" max="4" width="7.28515625" style="9" bestFit="1" customWidth="1"/>
    <col min="5" max="5" width="12.7109375" style="9" customWidth="1"/>
    <col min="6" max="6" width="14.7109375" style="9" customWidth="1"/>
  </cols>
  <sheetData>
    <row r="1" spans="1:6" ht="15.75" x14ac:dyDescent="0.25">
      <c r="A1" s="23" t="s">
        <v>24</v>
      </c>
      <c r="B1" s="23"/>
      <c r="C1" s="23"/>
      <c r="D1" s="23"/>
      <c r="E1" s="23"/>
      <c r="F1" s="23"/>
    </row>
    <row r="2" spans="1:6" x14ac:dyDescent="0.25">
      <c r="A2" s="28" t="s">
        <v>38</v>
      </c>
      <c r="B2" s="28"/>
      <c r="C2" s="28"/>
      <c r="D2" s="28"/>
      <c r="E2" s="28"/>
      <c r="F2" s="28"/>
    </row>
    <row r="3" spans="1:6" ht="15.75" x14ac:dyDescent="0.25">
      <c r="A3" s="29" t="s">
        <v>46</v>
      </c>
      <c r="B3" s="29"/>
      <c r="C3" s="29"/>
      <c r="D3" s="29"/>
      <c r="E3" s="29"/>
      <c r="F3" s="29"/>
    </row>
    <row r="4" spans="1:6" s="2" customFormat="1" ht="32.1" customHeight="1" x14ac:dyDescent="0.25">
      <c r="A4" s="24" t="s">
        <v>45</v>
      </c>
      <c r="B4" s="24"/>
      <c r="C4" s="24"/>
      <c r="D4" s="24"/>
      <c r="E4" s="24"/>
      <c r="F4" s="24"/>
    </row>
    <row r="5" spans="1:6" x14ac:dyDescent="0.25">
      <c r="A5" s="30" t="s">
        <v>21</v>
      </c>
      <c r="B5" s="30" t="s">
        <v>0</v>
      </c>
      <c r="C5" s="31" t="s">
        <v>1</v>
      </c>
      <c r="D5" s="31" t="s">
        <v>39</v>
      </c>
      <c r="E5" s="31"/>
      <c r="F5" s="15" t="s">
        <v>2</v>
      </c>
    </row>
    <row r="6" spans="1:6" x14ac:dyDescent="0.25">
      <c r="A6" s="30"/>
      <c r="B6" s="30"/>
      <c r="C6" s="31"/>
      <c r="D6" s="3" t="s">
        <v>40</v>
      </c>
      <c r="E6" s="3" t="s">
        <v>41</v>
      </c>
      <c r="F6" s="16"/>
    </row>
    <row r="7" spans="1:6" x14ac:dyDescent="0.25">
      <c r="A7" s="25"/>
      <c r="B7" s="26"/>
      <c r="C7" s="26"/>
      <c r="D7" s="26"/>
      <c r="E7" s="26"/>
      <c r="F7" s="27"/>
    </row>
    <row r="8" spans="1:6" x14ac:dyDescent="0.25">
      <c r="A8" s="4" t="s">
        <v>3</v>
      </c>
      <c r="B8" s="5" t="s">
        <v>4</v>
      </c>
      <c r="C8" s="1"/>
      <c r="D8" s="12">
        <v>0.23</v>
      </c>
      <c r="E8" s="13">
        <f>IF(ISNUMBER(D8),ROUND(ROUND(C8,2)*D8,2),0)</f>
        <v>0</v>
      </c>
      <c r="F8" s="13">
        <f>C8+E8</f>
        <v>0</v>
      </c>
    </row>
    <row r="9" spans="1:6" x14ac:dyDescent="0.25">
      <c r="A9" s="25"/>
      <c r="B9" s="26"/>
      <c r="C9" s="26"/>
      <c r="D9" s="26"/>
      <c r="E9" s="26"/>
      <c r="F9" s="27"/>
    </row>
    <row r="10" spans="1:6" x14ac:dyDescent="0.25">
      <c r="A10" s="4" t="s">
        <v>5</v>
      </c>
      <c r="B10" s="5" t="s">
        <v>6</v>
      </c>
      <c r="C10" s="1"/>
      <c r="D10" s="12">
        <v>0.23</v>
      </c>
      <c r="E10" s="13">
        <f>IF(ISNUMBER(D10),ROUND(ROUND(C10,2)*D10,2),0)</f>
        <v>0</v>
      </c>
      <c r="F10" s="13">
        <f>C10+E10</f>
        <v>0</v>
      </c>
    </row>
    <row r="11" spans="1:6" x14ac:dyDescent="0.25">
      <c r="A11" s="25"/>
      <c r="B11" s="26"/>
      <c r="C11" s="26"/>
      <c r="D11" s="26"/>
      <c r="E11" s="26"/>
      <c r="F11" s="27"/>
    </row>
    <row r="12" spans="1:6" x14ac:dyDescent="0.25">
      <c r="A12" s="6" t="s">
        <v>7</v>
      </c>
      <c r="B12" s="5" t="s">
        <v>8</v>
      </c>
      <c r="C12" s="1"/>
      <c r="D12" s="12">
        <v>0.23</v>
      </c>
      <c r="E12" s="13">
        <f>IF(ISNUMBER(D12),ROUND(ROUND(C12,2)*D12,2),0)</f>
        <v>0</v>
      </c>
      <c r="F12" s="13">
        <f>C12+E12</f>
        <v>0</v>
      </c>
    </row>
    <row r="13" spans="1:6" x14ac:dyDescent="0.25">
      <c r="A13" s="6" t="s">
        <v>11</v>
      </c>
      <c r="B13" s="5" t="s">
        <v>9</v>
      </c>
      <c r="C13" s="1"/>
      <c r="D13" s="12">
        <v>0.23</v>
      </c>
      <c r="E13" s="13">
        <f>IF(ISNUMBER(D13),ROUND(ROUND(C13,2)*D13,2),0)</f>
        <v>0</v>
      </c>
      <c r="F13" s="13">
        <f>C13+E13</f>
        <v>0</v>
      </c>
    </row>
    <row r="14" spans="1:6" x14ac:dyDescent="0.25">
      <c r="A14" s="6" t="s">
        <v>14</v>
      </c>
      <c r="B14" s="5" t="s">
        <v>10</v>
      </c>
      <c r="C14" s="1"/>
      <c r="D14" s="12">
        <v>0.23</v>
      </c>
      <c r="E14" s="13">
        <f>IF(ISNUMBER(D14),ROUND(ROUND(C14,2)*D14,2),0)</f>
        <v>0</v>
      </c>
      <c r="F14" s="13">
        <f>C14+E14</f>
        <v>0</v>
      </c>
    </row>
    <row r="15" spans="1:6" ht="30" x14ac:dyDescent="0.25">
      <c r="A15" s="6" t="s">
        <v>26</v>
      </c>
      <c r="B15" s="5" t="s">
        <v>13</v>
      </c>
      <c r="C15" s="1"/>
      <c r="D15" s="12">
        <v>0.23</v>
      </c>
      <c r="E15" s="13">
        <f>IF(ISNUMBER(D15),ROUND(ROUND(C15,2)*D15,2),0)</f>
        <v>0</v>
      </c>
      <c r="F15" s="13">
        <f>C15+E15</f>
        <v>0</v>
      </c>
    </row>
    <row r="16" spans="1:6" x14ac:dyDescent="0.25">
      <c r="A16" s="25"/>
      <c r="B16" s="26"/>
      <c r="C16" s="26"/>
      <c r="D16" s="26"/>
      <c r="E16" s="26"/>
      <c r="F16" s="27"/>
    </row>
    <row r="17" spans="1:6" ht="45" x14ac:dyDescent="0.25">
      <c r="A17" s="6" t="s">
        <v>27</v>
      </c>
      <c r="B17" s="5" t="s">
        <v>12</v>
      </c>
      <c r="C17" s="1"/>
      <c r="D17" s="12">
        <v>0.23</v>
      </c>
      <c r="E17" s="13">
        <f>IF(ISNUMBER(D17),ROUND(ROUND(C17,2)*D17,2),0)</f>
        <v>0</v>
      </c>
      <c r="F17" s="13">
        <f>C17+E17</f>
        <v>0</v>
      </c>
    </row>
    <row r="18" spans="1:6" ht="75" x14ac:dyDescent="0.25">
      <c r="A18" s="6" t="s">
        <v>28</v>
      </c>
      <c r="B18" s="5" t="s">
        <v>25</v>
      </c>
      <c r="C18" s="1"/>
      <c r="D18" s="12">
        <v>0.23</v>
      </c>
      <c r="E18" s="13">
        <f>IF(ISNUMBER(D18),ROUND(ROUND(C18,2)*D18,2),0)</f>
        <v>0</v>
      </c>
      <c r="F18" s="13">
        <f>C18+E18</f>
        <v>0</v>
      </c>
    </row>
    <row r="19" spans="1:6" x14ac:dyDescent="0.25">
      <c r="A19" s="25" t="s">
        <v>37</v>
      </c>
      <c r="B19" s="26"/>
      <c r="C19" s="26"/>
      <c r="D19" s="26"/>
      <c r="E19" s="26"/>
      <c r="F19" s="27"/>
    </row>
    <row r="20" spans="1:6" x14ac:dyDescent="0.25">
      <c r="A20" s="7" t="s">
        <v>29</v>
      </c>
      <c r="B20" s="5" t="s">
        <v>36</v>
      </c>
      <c r="C20" s="1"/>
      <c r="D20" s="12">
        <v>0.23</v>
      </c>
      <c r="E20" s="13">
        <f t="shared" ref="E20:E26" si="0">IF(ISNUMBER(D20),ROUND(ROUND(C20,2)*D20,2),0)</f>
        <v>0</v>
      </c>
      <c r="F20" s="13">
        <f t="shared" ref="F20:F26" si="1">C20+E20</f>
        <v>0</v>
      </c>
    </row>
    <row r="21" spans="1:6" x14ac:dyDescent="0.25">
      <c r="A21" s="7" t="s">
        <v>30</v>
      </c>
      <c r="B21" s="5" t="s">
        <v>15</v>
      </c>
      <c r="C21" s="1"/>
      <c r="D21" s="12">
        <v>0.23</v>
      </c>
      <c r="E21" s="13">
        <f t="shared" si="0"/>
        <v>0</v>
      </c>
      <c r="F21" s="13">
        <f t="shared" si="1"/>
        <v>0</v>
      </c>
    </row>
    <row r="22" spans="1:6" x14ac:dyDescent="0.25">
      <c r="A22" s="7" t="s">
        <v>31</v>
      </c>
      <c r="B22" s="5" t="s">
        <v>16</v>
      </c>
      <c r="C22" s="1"/>
      <c r="D22" s="12">
        <v>0.23</v>
      </c>
      <c r="E22" s="13">
        <f t="shared" si="0"/>
        <v>0</v>
      </c>
      <c r="F22" s="13">
        <f t="shared" si="1"/>
        <v>0</v>
      </c>
    </row>
    <row r="23" spans="1:6" x14ac:dyDescent="0.25">
      <c r="A23" s="7" t="s">
        <v>32</v>
      </c>
      <c r="B23" s="5" t="s">
        <v>17</v>
      </c>
      <c r="C23" s="1"/>
      <c r="D23" s="12">
        <v>0.23</v>
      </c>
      <c r="E23" s="13">
        <f t="shared" si="0"/>
        <v>0</v>
      </c>
      <c r="F23" s="13">
        <f t="shared" si="1"/>
        <v>0</v>
      </c>
    </row>
    <row r="24" spans="1:6" x14ac:dyDescent="0.25">
      <c r="A24" s="7" t="s">
        <v>33</v>
      </c>
      <c r="B24" s="5" t="s">
        <v>18</v>
      </c>
      <c r="C24" s="1"/>
      <c r="D24" s="12">
        <v>0.23</v>
      </c>
      <c r="E24" s="13">
        <f t="shared" si="0"/>
        <v>0</v>
      </c>
      <c r="F24" s="13">
        <f t="shared" si="1"/>
        <v>0</v>
      </c>
    </row>
    <row r="25" spans="1:6" x14ac:dyDescent="0.25">
      <c r="A25" s="7" t="s">
        <v>34</v>
      </c>
      <c r="B25" s="5" t="s">
        <v>19</v>
      </c>
      <c r="C25" s="1"/>
      <c r="D25" s="12">
        <v>0.23</v>
      </c>
      <c r="E25" s="13">
        <f t="shared" si="0"/>
        <v>0</v>
      </c>
      <c r="F25" s="13">
        <f t="shared" si="1"/>
        <v>0</v>
      </c>
    </row>
    <row r="26" spans="1:6" ht="30" x14ac:dyDescent="0.25">
      <c r="A26" s="7" t="s">
        <v>35</v>
      </c>
      <c r="B26" s="5" t="s">
        <v>20</v>
      </c>
      <c r="C26" s="1"/>
      <c r="D26" s="12">
        <v>0.23</v>
      </c>
      <c r="E26" s="13">
        <f t="shared" si="0"/>
        <v>0</v>
      </c>
      <c r="F26" s="13">
        <f t="shared" si="1"/>
        <v>0</v>
      </c>
    </row>
    <row r="27" spans="1:6" ht="15" customHeight="1" x14ac:dyDescent="0.25">
      <c r="A27" s="17" t="s">
        <v>42</v>
      </c>
      <c r="B27" s="18"/>
      <c r="C27" s="18"/>
      <c r="D27" s="18"/>
      <c r="E27" s="19"/>
      <c r="F27" s="8">
        <f>SUM(C8:C26)</f>
        <v>0</v>
      </c>
    </row>
    <row r="28" spans="1:6" x14ac:dyDescent="0.25">
      <c r="A28" s="17" t="s">
        <v>43</v>
      </c>
      <c r="B28" s="18"/>
      <c r="C28" s="18"/>
      <c r="D28" s="18"/>
      <c r="E28" s="19"/>
      <c r="F28" s="8">
        <f>SUM(E8:E26)</f>
        <v>0</v>
      </c>
    </row>
    <row r="29" spans="1:6" ht="15" customHeight="1" x14ac:dyDescent="0.25">
      <c r="A29" s="20" t="s">
        <v>44</v>
      </c>
      <c r="B29" s="21"/>
      <c r="C29" s="21"/>
      <c r="D29" s="21"/>
      <c r="E29" s="22"/>
      <c r="F29" s="14">
        <f>F27+F28</f>
        <v>0</v>
      </c>
    </row>
    <row r="34" spans="3:5" x14ac:dyDescent="0.25">
      <c r="C34"/>
      <c r="D34" s="10" t="s">
        <v>23</v>
      </c>
      <c r="E34" s="10"/>
    </row>
    <row r="35" spans="3:5" x14ac:dyDescent="0.25">
      <c r="C35"/>
      <c r="D35" s="11" t="s">
        <v>22</v>
      </c>
      <c r="E35" s="11"/>
    </row>
  </sheetData>
  <sheetProtection algorithmName="SHA-512" hashValue="Grim+kivzIOCrnwj0TGAhzRokKj6ThmtqeBI96lzsUQDqSKSPnSP5mzsAQBjxz2+do5mU56vxStHN/6jeY5rFg==" saltValue="ylFHfQSyRPPeTzltvVxACQ==" spinCount="100000" sheet="1" objects="1" scenarios="1" selectLockedCells="1"/>
  <mergeCells count="17">
    <mergeCell ref="D5:E5"/>
    <mergeCell ref="F5:F6"/>
    <mergeCell ref="A27:E27"/>
    <mergeCell ref="A28:E28"/>
    <mergeCell ref="A29:E29"/>
    <mergeCell ref="A1:F1"/>
    <mergeCell ref="A4:F4"/>
    <mergeCell ref="A7:F7"/>
    <mergeCell ref="A9:F9"/>
    <mergeCell ref="A16:F16"/>
    <mergeCell ref="A11:F11"/>
    <mergeCell ref="A19:F19"/>
    <mergeCell ref="A2:F2"/>
    <mergeCell ref="A3:F3"/>
    <mergeCell ref="A5:A6"/>
    <mergeCell ref="B5:B6"/>
    <mergeCell ref="C5:C6"/>
  </mergeCells>
  <phoneticPr fontId="6" type="noConversion"/>
  <pageMargins left="0.78740157480314965" right="0.59055118110236227" top="0.59055118110236227" bottom="0.59055118110236227" header="0.31496062992125984" footer="0.31496062992125984"/>
  <pageSetup paperSize="9" scale="84" orientation="portrait" r:id="rId1"/>
  <headerFooter>
    <oddHeader>&amp;RFormularz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2.2</vt:lpstr>
      <vt:lpstr>'Formularz nr 2.2'!Obszar_wydruku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2022-07-06T12:57:34Z</cp:lastPrinted>
  <dcterms:created xsi:type="dcterms:W3CDTF">2020-12-30T12:13:06Z</dcterms:created>
  <dcterms:modified xsi:type="dcterms:W3CDTF">2022-09-15T08:00:34Z</dcterms:modified>
</cp:coreProperties>
</file>