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filterPrivacy="1"/>
  <xr:revisionPtr revIDLastSave="0" documentId="13_ncr:1_{0E653CC7-F964-41C3-A249-ABC7755B04E6}" xr6:coauthVersionLast="45" xr6:coauthVersionMax="45" xr10:uidLastSave="{00000000-0000-0000-0000-000000000000}"/>
  <bookViews>
    <workbookView xWindow="29610" yWindow="-120" windowWidth="28110" windowHeight="164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7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8" i="1"/>
  <c r="L9" i="1"/>
  <c r="L10" i="1"/>
  <c r="L11" i="1"/>
  <c r="L12" i="1"/>
  <c r="L13" i="1"/>
  <c r="L14" i="1"/>
  <c r="L15" i="1"/>
  <c r="L7" i="1"/>
  <c r="G100" i="1"/>
  <c r="G12" i="1"/>
  <c r="G8" i="1" l="1"/>
  <c r="G9" i="1"/>
  <c r="G10" i="1"/>
  <c r="G1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7" i="1" l="1"/>
</calcChain>
</file>

<file path=xl/sharedStrings.xml><?xml version="1.0" encoding="utf-8"?>
<sst xmlns="http://schemas.openxmlformats.org/spreadsheetml/2006/main" count="581" uniqueCount="211">
  <si>
    <t>pikietaż</t>
  </si>
  <si>
    <t>nr zjazdu</t>
  </si>
  <si>
    <t>lp.</t>
  </si>
  <si>
    <t>nr dz.</t>
  </si>
  <si>
    <t>nawierzchnia</t>
  </si>
  <si>
    <t>powierzchnia</t>
  </si>
  <si>
    <t xml:space="preserve">długość </t>
  </si>
  <si>
    <t>szerokość</t>
  </si>
  <si>
    <t>istniejące parametry</t>
  </si>
  <si>
    <t>ZJ-1</t>
  </si>
  <si>
    <t>strona</t>
  </si>
  <si>
    <t>L</t>
  </si>
  <si>
    <t>gruntowa</t>
  </si>
  <si>
    <t>ZESTAWIENIE ZJAZDÓW</t>
  </si>
  <si>
    <t>18/1</t>
  </si>
  <si>
    <t>ZJ-2</t>
  </si>
  <si>
    <t>ZJ-3</t>
  </si>
  <si>
    <t>18/2</t>
  </si>
  <si>
    <t>1/1</t>
  </si>
  <si>
    <t>P</t>
  </si>
  <si>
    <t>ZJ-9A</t>
  </si>
  <si>
    <t>ZJ-10A</t>
  </si>
  <si>
    <t>ZJ-11A</t>
  </si>
  <si>
    <t>ZJ-12A</t>
  </si>
  <si>
    <t>ZJ-13A</t>
  </si>
  <si>
    <t>ZJ-14A</t>
  </si>
  <si>
    <t>ZJ-15A</t>
  </si>
  <si>
    <t>ZJ-16A</t>
  </si>
  <si>
    <t>ZJ-17A</t>
  </si>
  <si>
    <t>ZJ-18A</t>
  </si>
  <si>
    <t>ZJ-19A</t>
  </si>
  <si>
    <t>ZJ-20A</t>
  </si>
  <si>
    <t>ZJ-21A</t>
  </si>
  <si>
    <t>ZJ-22A</t>
  </si>
  <si>
    <t>ZJ-23A</t>
  </si>
  <si>
    <t>ZJ-24A</t>
  </si>
  <si>
    <t>ZJ-25A</t>
  </si>
  <si>
    <t>ZJ-26A</t>
  </si>
  <si>
    <t>ZJ-27A</t>
  </si>
  <si>
    <t>ZJ-28A</t>
  </si>
  <si>
    <t>ZJ-29A</t>
  </si>
  <si>
    <t>ZJ-30A</t>
  </si>
  <si>
    <t>ZJ-31A</t>
  </si>
  <si>
    <t>ZJ-32A</t>
  </si>
  <si>
    <t>ZJ-33A</t>
  </si>
  <si>
    <t>ZJ-34A</t>
  </si>
  <si>
    <t>ZJ-35A</t>
  </si>
  <si>
    <t>ZJ-36A</t>
  </si>
  <si>
    <t>ZJ-37A</t>
  </si>
  <si>
    <t>ZJ-38A</t>
  </si>
  <si>
    <t>ZJ-39A</t>
  </si>
  <si>
    <t>ZJ-40A</t>
  </si>
  <si>
    <t>ZJ-41A</t>
  </si>
  <si>
    <t>ZJ-42A</t>
  </si>
  <si>
    <t>ZJ-43A</t>
  </si>
  <si>
    <t>ZJ-44A</t>
  </si>
  <si>
    <t>ZJ-45A</t>
  </si>
  <si>
    <t>ZJ-46A</t>
  </si>
  <si>
    <t>ZJ-47A</t>
  </si>
  <si>
    <t>ZJ-48A</t>
  </si>
  <si>
    <t>ZJ-49A</t>
  </si>
  <si>
    <t>ZJ-50A</t>
  </si>
  <si>
    <t>ZJ-51A</t>
  </si>
  <si>
    <t>ZJ-52A</t>
  </si>
  <si>
    <t>ZJ-53A</t>
  </si>
  <si>
    <t>ZJ-54A</t>
  </si>
  <si>
    <t>ZJ-55A</t>
  </si>
  <si>
    <t>ZJ-56A</t>
  </si>
  <si>
    <t>ZJ-57A</t>
  </si>
  <si>
    <t>ZJ-58A</t>
  </si>
  <si>
    <t>ZJ-59A</t>
  </si>
  <si>
    <t>ZJ-60A</t>
  </si>
  <si>
    <t>ZJ-61A</t>
  </si>
  <si>
    <t>ZJ-62A</t>
  </si>
  <si>
    <t>ZJ-63A</t>
  </si>
  <si>
    <t>ZJ-64A</t>
  </si>
  <si>
    <t>ZJ-65A</t>
  </si>
  <si>
    <t>ZJ-66A</t>
  </si>
  <si>
    <t>ZJ-67A</t>
  </si>
  <si>
    <t>ZJ-68A</t>
  </si>
  <si>
    <t>ZJ-69A</t>
  </si>
  <si>
    <t>ZJ-70A</t>
  </si>
  <si>
    <t>ZJ-71A</t>
  </si>
  <si>
    <t>ZJ-72A</t>
  </si>
  <si>
    <t>ZJ-73A</t>
  </si>
  <si>
    <t>ZJ-74A</t>
  </si>
  <si>
    <t>ZJ-75A</t>
  </si>
  <si>
    <t>ZJ-76A</t>
  </si>
  <si>
    <t>ZJ-77A</t>
  </si>
  <si>
    <t>ZJ-78A</t>
  </si>
  <si>
    <t>ZJ-79A</t>
  </si>
  <si>
    <t>ZJ-80A</t>
  </si>
  <si>
    <t>ZJ-81A</t>
  </si>
  <si>
    <t>ZJ-82A</t>
  </si>
  <si>
    <t>ZJ-83A</t>
  </si>
  <si>
    <t>ZJ-84A</t>
  </si>
  <si>
    <t>ZJ-85A</t>
  </si>
  <si>
    <t>ZJ-86A</t>
  </si>
  <si>
    <t>ZJ-87A</t>
  </si>
  <si>
    <t>ZJ-88A</t>
  </si>
  <si>
    <t>ZJ-89A</t>
  </si>
  <si>
    <t>ZJ-90A</t>
  </si>
  <si>
    <t>ZJ-91A</t>
  </si>
  <si>
    <t>ZJ-92A</t>
  </si>
  <si>
    <t>ZJ-93A</t>
  </si>
  <si>
    <t>ZJ-94A</t>
  </si>
  <si>
    <t>ZJ-95A</t>
  </si>
  <si>
    <t>ZJ-96A</t>
  </si>
  <si>
    <t>ZJ-97A</t>
  </si>
  <si>
    <t>asfalt</t>
  </si>
  <si>
    <t>kostka</t>
  </si>
  <si>
    <t>1+406</t>
  </si>
  <si>
    <t>2+674</t>
  </si>
  <si>
    <t>2+595</t>
  </si>
  <si>
    <t>2+561</t>
  </si>
  <si>
    <t>2+243</t>
  </si>
  <si>
    <t>2+045</t>
  </si>
  <si>
    <t>2+016</t>
  </si>
  <si>
    <t>0+846</t>
  </si>
  <si>
    <t>0+716</t>
  </si>
  <si>
    <t>0+449</t>
  </si>
  <si>
    <t>2+465</t>
  </si>
  <si>
    <t>2+412</t>
  </si>
  <si>
    <t>2+374</t>
  </si>
  <si>
    <t>2+366</t>
  </si>
  <si>
    <t>2+340</t>
  </si>
  <si>
    <t>2+319</t>
  </si>
  <si>
    <t>2+298</t>
  </si>
  <si>
    <t>2+278</t>
  </si>
  <si>
    <t>2+256</t>
  </si>
  <si>
    <t>2+214</t>
  </si>
  <si>
    <t>2+201</t>
  </si>
  <si>
    <t>2+194</t>
  </si>
  <si>
    <t>2+187</t>
  </si>
  <si>
    <t>2+125</t>
  </si>
  <si>
    <t>2+107</t>
  </si>
  <si>
    <t>2+072</t>
  </si>
  <si>
    <t>1+973</t>
  </si>
  <si>
    <t>1+954</t>
  </si>
  <si>
    <t>1+924</t>
  </si>
  <si>
    <t>1+877</t>
  </si>
  <si>
    <t>1+853</t>
  </si>
  <si>
    <t>1+843</t>
  </si>
  <si>
    <t>1+828</t>
  </si>
  <si>
    <t>1+816</t>
  </si>
  <si>
    <t>1+797</t>
  </si>
  <si>
    <t>1+785</t>
  </si>
  <si>
    <t>1+772</t>
  </si>
  <si>
    <t>1+750</t>
  </si>
  <si>
    <t>1+733</t>
  </si>
  <si>
    <t>1+722</t>
  </si>
  <si>
    <t>1+708</t>
  </si>
  <si>
    <t>1+677</t>
  </si>
  <si>
    <t>1+659</t>
  </si>
  <si>
    <t>1+646</t>
  </si>
  <si>
    <t>1+616</t>
  </si>
  <si>
    <t>1+544</t>
  </si>
  <si>
    <t>1+529</t>
  </si>
  <si>
    <t>1+518</t>
  </si>
  <si>
    <t>1+504</t>
  </si>
  <si>
    <t>1+485</t>
  </si>
  <si>
    <t>1+461</t>
  </si>
  <si>
    <t>1+443</t>
  </si>
  <si>
    <t>1+389</t>
  </si>
  <si>
    <t>1+345</t>
  </si>
  <si>
    <t>1+316</t>
  </si>
  <si>
    <t>1+285</t>
  </si>
  <si>
    <t>1+254</t>
  </si>
  <si>
    <t>1+219</t>
  </si>
  <si>
    <t>1+160</t>
  </si>
  <si>
    <t>1+144</t>
  </si>
  <si>
    <t>1+119</t>
  </si>
  <si>
    <t>1+083</t>
  </si>
  <si>
    <t>1+064</t>
  </si>
  <si>
    <t>1+049</t>
  </si>
  <si>
    <t>1+031</t>
  </si>
  <si>
    <t>0+967</t>
  </si>
  <si>
    <t>0+933</t>
  </si>
  <si>
    <t>0+887</t>
  </si>
  <si>
    <t>0+876</t>
  </si>
  <si>
    <t>0+816</t>
  </si>
  <si>
    <t>0+793</t>
  </si>
  <si>
    <t>0+777</t>
  </si>
  <si>
    <t>0+743</t>
  </si>
  <si>
    <t>0+695</t>
  </si>
  <si>
    <t>0+658</t>
  </si>
  <si>
    <t>0+614</t>
  </si>
  <si>
    <t>0+589</t>
  </si>
  <si>
    <t>0+568</t>
  </si>
  <si>
    <t>0+553</t>
  </si>
  <si>
    <t>0+519</t>
  </si>
  <si>
    <t>0+462</t>
  </si>
  <si>
    <t>0+405</t>
  </si>
  <si>
    <t>0+362</t>
  </si>
  <si>
    <t>0+351</t>
  </si>
  <si>
    <t>0+325</t>
  </si>
  <si>
    <t>0+297</t>
  </si>
  <si>
    <t>0+281</t>
  </si>
  <si>
    <t>0+268</t>
  </si>
  <si>
    <t>0+238</t>
  </si>
  <si>
    <t>0+225</t>
  </si>
  <si>
    <t>Wykaz istniejących zjazdów przy drodze powiatowej nr 3528W</t>
  </si>
  <si>
    <t>2+445</t>
  </si>
  <si>
    <t>1/2</t>
  </si>
  <si>
    <t>ZJ-10AA</t>
  </si>
  <si>
    <t>2+441</t>
  </si>
  <si>
    <t>ZJ-97AA</t>
  </si>
  <si>
    <t>0+209</t>
  </si>
  <si>
    <t>0+203</t>
  </si>
  <si>
    <t>projektowane parametry</t>
  </si>
  <si>
    <t>kostka/asf.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</si>
</sst>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8" xfId="0" applyFont="1" applyFill="1" applyBorder="1"/>
    <xf numFmtId="0" fontId="3" fillId="0" borderId="7" xfId="0" applyFont="1" applyFill="1" applyBorder="1"/>
    <xf numFmtId="0" fontId="2" fillId="0" borderId="1" xfId="0" applyFont="1" applyFill="1" applyBorder="1"/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0" fillId="0" borderId="1" xfId="0" applyBorder="1"/>
    <xf numFmtId="164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01"/>
  <sheetViews>
    <sheetView tabSelected="1" workbookViewId="0">
      <selection activeCell="I49" sqref="I49"/>
    </sheetView>
  </sheetViews>
  <sheetFormatPr defaultRowHeight="15" x14ac:dyDescent="0.25"/>
  <cols>
    <col min="1" max="1" width="4.85546875" style="1" customWidth="1"/>
    <col min="2" max="3" width="9.140625" style="1"/>
    <col min="4" max="4" width="6.5703125" style="1" bestFit="1" customWidth="1"/>
    <col min="5" max="5" width="9.140625" style="1"/>
    <col min="6" max="6" width="16.28515625" style="1" customWidth="1"/>
    <col min="7" max="7" width="12.85546875" style="1" bestFit="1" customWidth="1"/>
    <col min="8" max="8" width="8.140625" style="1" bestFit="1" customWidth="1"/>
    <col min="9" max="9" width="9.5703125" style="1" bestFit="1" customWidth="1"/>
    <col min="10" max="10" width="15" customWidth="1"/>
    <col min="11" max="11" width="12.85546875" bestFit="1" customWidth="1"/>
    <col min="12" max="12" width="8.140625" bestFit="1" customWidth="1"/>
    <col min="13" max="13" width="9.5703125" bestFit="1" customWidth="1"/>
  </cols>
  <sheetData>
    <row r="2" spans="1:13" x14ac:dyDescent="0.25">
      <c r="A2" s="1" t="s">
        <v>201</v>
      </c>
    </row>
    <row r="4" spans="1:13" ht="15.75" thickBot="1" x14ac:dyDescent="0.3">
      <c r="A4" s="2" t="s">
        <v>13</v>
      </c>
    </row>
    <row r="5" spans="1:13" x14ac:dyDescent="0.25">
      <c r="A5" s="3"/>
      <c r="B5" s="4"/>
      <c r="C5" s="4"/>
      <c r="D5" s="4"/>
      <c r="E5" s="5"/>
      <c r="F5" s="3" t="s">
        <v>8</v>
      </c>
      <c r="G5" s="4"/>
      <c r="H5" s="4"/>
      <c r="I5" s="5"/>
      <c r="J5" s="14" t="s">
        <v>209</v>
      </c>
      <c r="K5" s="15"/>
      <c r="L5" s="15"/>
      <c r="M5" s="16"/>
    </row>
    <row r="6" spans="1:13" x14ac:dyDescent="0.25">
      <c r="A6" s="6" t="s">
        <v>2</v>
      </c>
      <c r="B6" s="7" t="s">
        <v>1</v>
      </c>
      <c r="C6" s="7" t="s">
        <v>0</v>
      </c>
      <c r="D6" s="8" t="s">
        <v>10</v>
      </c>
      <c r="E6" s="9" t="s">
        <v>3</v>
      </c>
      <c r="F6" s="6" t="s">
        <v>4</v>
      </c>
      <c r="G6" s="7" t="s">
        <v>5</v>
      </c>
      <c r="H6" s="7" t="s">
        <v>6</v>
      </c>
      <c r="I6" s="9" t="s">
        <v>7</v>
      </c>
      <c r="J6" s="17" t="s">
        <v>4</v>
      </c>
      <c r="K6" s="18" t="s">
        <v>5</v>
      </c>
      <c r="L6" s="18" t="s">
        <v>6</v>
      </c>
      <c r="M6" s="19" t="s">
        <v>7</v>
      </c>
    </row>
    <row r="7" spans="1:13" x14ac:dyDescent="0.25">
      <c r="A7" s="10">
        <v>1</v>
      </c>
      <c r="B7" s="10" t="s">
        <v>9</v>
      </c>
      <c r="C7" s="11" t="s">
        <v>112</v>
      </c>
      <c r="D7" s="12" t="s">
        <v>19</v>
      </c>
      <c r="E7" s="12" t="s">
        <v>14</v>
      </c>
      <c r="F7" s="10" t="s">
        <v>12</v>
      </c>
      <c r="G7" s="13">
        <f>(H7*I7)</f>
        <v>57.10410000000001</v>
      </c>
      <c r="H7" s="10">
        <v>9.4700000000000006</v>
      </c>
      <c r="I7" s="10">
        <v>6.03</v>
      </c>
      <c r="J7" s="20" t="s">
        <v>210</v>
      </c>
      <c r="K7" s="13">
        <f>(L7*M7)</f>
        <v>42.615000000000002</v>
      </c>
      <c r="L7" s="21">
        <f>(H7)</f>
        <v>9.4700000000000006</v>
      </c>
      <c r="M7" s="20">
        <v>4.5</v>
      </c>
    </row>
    <row r="8" spans="1:13" x14ac:dyDescent="0.25">
      <c r="A8" s="10">
        <v>2</v>
      </c>
      <c r="B8" s="10" t="s">
        <v>15</v>
      </c>
      <c r="C8" s="11" t="s">
        <v>113</v>
      </c>
      <c r="D8" s="12" t="s">
        <v>19</v>
      </c>
      <c r="E8" s="12" t="s">
        <v>17</v>
      </c>
      <c r="F8" s="10" t="s">
        <v>12</v>
      </c>
      <c r="G8" s="13">
        <f t="shared" ref="G8:G9" si="0">(H8*I8)</f>
        <v>56.5488</v>
      </c>
      <c r="H8" s="10">
        <v>9.24</v>
      </c>
      <c r="I8" s="10">
        <v>6.12</v>
      </c>
      <c r="J8" s="20" t="s">
        <v>210</v>
      </c>
      <c r="K8" s="13">
        <f t="shared" ref="K8:K71" si="1">(L8*M8)</f>
        <v>41.58</v>
      </c>
      <c r="L8" s="21">
        <f t="shared" ref="L8:L71" si="2">(H8)</f>
        <v>9.24</v>
      </c>
      <c r="M8" s="20">
        <v>4.5</v>
      </c>
    </row>
    <row r="9" spans="1:13" x14ac:dyDescent="0.25">
      <c r="A9" s="10">
        <v>3</v>
      </c>
      <c r="B9" s="10" t="s">
        <v>16</v>
      </c>
      <c r="C9" s="11" t="s">
        <v>114</v>
      </c>
      <c r="D9" s="12" t="s">
        <v>19</v>
      </c>
      <c r="E9" s="12" t="s">
        <v>17</v>
      </c>
      <c r="F9" s="10" t="s">
        <v>12</v>
      </c>
      <c r="G9" s="13">
        <f t="shared" si="0"/>
        <v>54.72</v>
      </c>
      <c r="H9" s="10">
        <v>9.1199999999999992</v>
      </c>
      <c r="I9" s="10">
        <v>6</v>
      </c>
      <c r="J9" s="20" t="s">
        <v>210</v>
      </c>
      <c r="K9" s="13">
        <f t="shared" si="1"/>
        <v>41.04</v>
      </c>
      <c r="L9" s="21">
        <f t="shared" si="2"/>
        <v>9.1199999999999992</v>
      </c>
      <c r="M9" s="20">
        <v>4.5</v>
      </c>
    </row>
    <row r="10" spans="1:13" x14ac:dyDescent="0.25">
      <c r="A10" s="10">
        <v>4</v>
      </c>
      <c r="B10" s="10" t="s">
        <v>20</v>
      </c>
      <c r="C10" s="11" t="s">
        <v>121</v>
      </c>
      <c r="D10" s="12" t="s">
        <v>11</v>
      </c>
      <c r="E10" s="12" t="s">
        <v>18</v>
      </c>
      <c r="F10" s="10" t="s">
        <v>12</v>
      </c>
      <c r="G10" s="13">
        <f t="shared" ref="G10:G60" si="3">(H10*I10)</f>
        <v>57.504300000000001</v>
      </c>
      <c r="H10" s="10">
        <v>9.73</v>
      </c>
      <c r="I10" s="10">
        <v>5.91</v>
      </c>
      <c r="J10" s="20" t="s">
        <v>210</v>
      </c>
      <c r="K10" s="13">
        <f t="shared" si="1"/>
        <v>43.785000000000004</v>
      </c>
      <c r="L10" s="21">
        <f t="shared" si="2"/>
        <v>9.73</v>
      </c>
      <c r="M10" s="20">
        <v>4.5</v>
      </c>
    </row>
    <row r="11" spans="1:13" x14ac:dyDescent="0.25">
      <c r="A11" s="10">
        <v>5</v>
      </c>
      <c r="B11" s="10" t="s">
        <v>21</v>
      </c>
      <c r="C11" s="11" t="s">
        <v>202</v>
      </c>
      <c r="D11" s="12" t="s">
        <v>11</v>
      </c>
      <c r="E11" s="12" t="s">
        <v>18</v>
      </c>
      <c r="F11" s="10" t="s">
        <v>12</v>
      </c>
      <c r="G11" s="13">
        <f t="shared" si="3"/>
        <v>46.818000000000005</v>
      </c>
      <c r="H11" s="10">
        <v>7.65</v>
      </c>
      <c r="I11" s="10">
        <v>6.12</v>
      </c>
      <c r="J11" s="20" t="s">
        <v>210</v>
      </c>
      <c r="K11" s="13">
        <f t="shared" si="1"/>
        <v>38.25</v>
      </c>
      <c r="L11" s="21">
        <f t="shared" si="2"/>
        <v>7.65</v>
      </c>
      <c r="M11" s="20">
        <v>5</v>
      </c>
    </row>
    <row r="12" spans="1:13" x14ac:dyDescent="0.25">
      <c r="A12" s="10">
        <v>6</v>
      </c>
      <c r="B12" s="10" t="s">
        <v>204</v>
      </c>
      <c r="C12" s="11" t="s">
        <v>205</v>
      </c>
      <c r="D12" s="12" t="s">
        <v>11</v>
      </c>
      <c r="E12" s="12" t="s">
        <v>203</v>
      </c>
      <c r="F12" s="10" t="s">
        <v>12</v>
      </c>
      <c r="G12" s="13">
        <f t="shared" si="3"/>
        <v>42.3504</v>
      </c>
      <c r="H12" s="10">
        <v>6.92</v>
      </c>
      <c r="I12" s="10">
        <v>6.12</v>
      </c>
      <c r="J12" s="20" t="s">
        <v>210</v>
      </c>
      <c r="K12" s="13">
        <f t="shared" si="1"/>
        <v>34.6</v>
      </c>
      <c r="L12" s="21">
        <f t="shared" si="2"/>
        <v>6.92</v>
      </c>
      <c r="M12" s="20">
        <v>5</v>
      </c>
    </row>
    <row r="13" spans="1:13" x14ac:dyDescent="0.25">
      <c r="A13" s="10">
        <v>7</v>
      </c>
      <c r="B13" s="10" t="s">
        <v>22</v>
      </c>
      <c r="C13" s="11" t="s">
        <v>122</v>
      </c>
      <c r="D13" s="12" t="s">
        <v>11</v>
      </c>
      <c r="E13" s="12" t="s">
        <v>18</v>
      </c>
      <c r="F13" s="10" t="s">
        <v>12</v>
      </c>
      <c r="G13" s="13">
        <f t="shared" si="3"/>
        <v>39.553100000000001</v>
      </c>
      <c r="H13" s="10">
        <v>6.67</v>
      </c>
      <c r="I13" s="10">
        <v>5.93</v>
      </c>
      <c r="J13" s="20" t="s">
        <v>210</v>
      </c>
      <c r="K13" s="13">
        <f t="shared" si="1"/>
        <v>30.015000000000001</v>
      </c>
      <c r="L13" s="21">
        <f t="shared" si="2"/>
        <v>6.67</v>
      </c>
      <c r="M13" s="20">
        <v>4.5</v>
      </c>
    </row>
    <row r="14" spans="1:13" x14ac:dyDescent="0.25">
      <c r="A14" s="10">
        <v>8</v>
      </c>
      <c r="B14" s="10" t="s">
        <v>23</v>
      </c>
      <c r="C14" s="11" t="s">
        <v>123</v>
      </c>
      <c r="D14" s="12" t="s">
        <v>11</v>
      </c>
      <c r="E14" s="12" t="s">
        <v>18</v>
      </c>
      <c r="F14" s="10" t="s">
        <v>12</v>
      </c>
      <c r="G14" s="13">
        <f t="shared" si="3"/>
        <v>58.425000000000004</v>
      </c>
      <c r="H14" s="10">
        <v>9.5</v>
      </c>
      <c r="I14" s="10">
        <v>6.15</v>
      </c>
      <c r="J14" s="20" t="s">
        <v>210</v>
      </c>
      <c r="K14" s="13">
        <f t="shared" si="1"/>
        <v>42.75</v>
      </c>
      <c r="L14" s="21">
        <f t="shared" si="2"/>
        <v>9.5</v>
      </c>
      <c r="M14" s="20">
        <v>4.5</v>
      </c>
    </row>
    <row r="15" spans="1:13" x14ac:dyDescent="0.25">
      <c r="A15" s="10">
        <v>9</v>
      </c>
      <c r="B15" s="10" t="s">
        <v>24</v>
      </c>
      <c r="C15" s="11" t="s">
        <v>124</v>
      </c>
      <c r="D15" s="12" t="s">
        <v>11</v>
      </c>
      <c r="E15" s="12" t="s">
        <v>18</v>
      </c>
      <c r="F15" s="10" t="s">
        <v>12</v>
      </c>
      <c r="G15" s="13">
        <f t="shared" si="3"/>
        <v>56.026800000000001</v>
      </c>
      <c r="H15" s="10">
        <v>9.48</v>
      </c>
      <c r="I15" s="10">
        <v>5.91</v>
      </c>
      <c r="J15" s="20" t="s">
        <v>210</v>
      </c>
      <c r="K15" s="13">
        <f t="shared" si="1"/>
        <v>42.660000000000004</v>
      </c>
      <c r="L15" s="21">
        <f t="shared" si="2"/>
        <v>9.48</v>
      </c>
      <c r="M15" s="20">
        <v>4.5</v>
      </c>
    </row>
    <row r="16" spans="1:13" x14ac:dyDescent="0.25">
      <c r="A16" s="10">
        <v>10</v>
      </c>
      <c r="B16" s="10" t="s">
        <v>25</v>
      </c>
      <c r="C16" s="11" t="s">
        <v>125</v>
      </c>
      <c r="D16" s="12" t="s">
        <v>11</v>
      </c>
      <c r="E16" s="12" t="s">
        <v>18</v>
      </c>
      <c r="F16" s="10" t="s">
        <v>110</v>
      </c>
      <c r="G16" s="13">
        <f t="shared" si="3"/>
        <v>57.300800000000002</v>
      </c>
      <c r="H16" s="10">
        <v>9.44</v>
      </c>
      <c r="I16" s="10">
        <v>6.07</v>
      </c>
      <c r="J16" s="20" t="s">
        <v>210</v>
      </c>
      <c r="K16" s="13">
        <f t="shared" si="1"/>
        <v>42.48</v>
      </c>
      <c r="L16" s="21">
        <f t="shared" si="2"/>
        <v>9.44</v>
      </c>
      <c r="M16" s="20">
        <v>4.5</v>
      </c>
    </row>
    <row r="17" spans="1:13" x14ac:dyDescent="0.25">
      <c r="A17" s="10">
        <v>11</v>
      </c>
      <c r="B17" s="10" t="s">
        <v>26</v>
      </c>
      <c r="C17" s="11" t="s">
        <v>126</v>
      </c>
      <c r="D17" s="12" t="s">
        <v>11</v>
      </c>
      <c r="E17" s="12" t="s">
        <v>18</v>
      </c>
      <c r="F17" s="10" t="s">
        <v>110</v>
      </c>
      <c r="G17" s="13">
        <f t="shared" si="3"/>
        <v>56.083599999999997</v>
      </c>
      <c r="H17" s="10">
        <v>9.41</v>
      </c>
      <c r="I17" s="10">
        <v>5.96</v>
      </c>
      <c r="J17" s="20" t="s">
        <v>210</v>
      </c>
      <c r="K17" s="13">
        <f t="shared" si="1"/>
        <v>42.344999999999999</v>
      </c>
      <c r="L17" s="21">
        <f t="shared" si="2"/>
        <v>9.41</v>
      </c>
      <c r="M17" s="20">
        <v>4.5</v>
      </c>
    </row>
    <row r="18" spans="1:13" x14ac:dyDescent="0.25">
      <c r="A18" s="10">
        <v>12</v>
      </c>
      <c r="B18" s="10" t="s">
        <v>27</v>
      </c>
      <c r="C18" s="11" t="s">
        <v>127</v>
      </c>
      <c r="D18" s="12" t="s">
        <v>11</v>
      </c>
      <c r="E18" s="12" t="s">
        <v>18</v>
      </c>
      <c r="F18" s="10" t="s">
        <v>12</v>
      </c>
      <c r="G18" s="13">
        <f t="shared" si="3"/>
        <v>56.386000000000003</v>
      </c>
      <c r="H18" s="10">
        <v>9.32</v>
      </c>
      <c r="I18" s="10">
        <v>6.05</v>
      </c>
      <c r="J18" s="20" t="s">
        <v>210</v>
      </c>
      <c r="K18" s="13">
        <f t="shared" si="1"/>
        <v>41.94</v>
      </c>
      <c r="L18" s="21">
        <f t="shared" si="2"/>
        <v>9.32</v>
      </c>
      <c r="M18" s="20">
        <v>4.5</v>
      </c>
    </row>
    <row r="19" spans="1:13" x14ac:dyDescent="0.25">
      <c r="A19" s="10">
        <v>13</v>
      </c>
      <c r="B19" s="10" t="s">
        <v>28</v>
      </c>
      <c r="C19" s="11" t="s">
        <v>128</v>
      </c>
      <c r="D19" s="12" t="s">
        <v>11</v>
      </c>
      <c r="E19" s="12" t="s">
        <v>18</v>
      </c>
      <c r="F19" s="10" t="s">
        <v>12</v>
      </c>
      <c r="G19" s="13">
        <f t="shared" si="3"/>
        <v>52.923000000000009</v>
      </c>
      <c r="H19" s="10">
        <v>8.9700000000000006</v>
      </c>
      <c r="I19" s="10">
        <v>5.9</v>
      </c>
      <c r="J19" s="20" t="s">
        <v>210</v>
      </c>
      <c r="K19" s="13">
        <f t="shared" si="1"/>
        <v>40.365000000000002</v>
      </c>
      <c r="L19" s="21">
        <f t="shared" si="2"/>
        <v>8.9700000000000006</v>
      </c>
      <c r="M19" s="20">
        <v>4.5</v>
      </c>
    </row>
    <row r="20" spans="1:13" x14ac:dyDescent="0.25">
      <c r="A20" s="10">
        <v>14</v>
      </c>
      <c r="B20" s="10" t="s">
        <v>29</v>
      </c>
      <c r="C20" s="11" t="s">
        <v>129</v>
      </c>
      <c r="D20" s="12" t="s">
        <v>11</v>
      </c>
      <c r="E20" s="12" t="s">
        <v>18</v>
      </c>
      <c r="F20" s="10" t="s">
        <v>12</v>
      </c>
      <c r="G20" s="13">
        <f t="shared" si="3"/>
        <v>51.265299999999996</v>
      </c>
      <c r="H20" s="10">
        <v>8.5299999999999994</v>
      </c>
      <c r="I20" s="10">
        <v>6.01</v>
      </c>
      <c r="J20" s="20" t="s">
        <v>210</v>
      </c>
      <c r="K20" s="13">
        <f t="shared" si="1"/>
        <v>38.384999999999998</v>
      </c>
      <c r="L20" s="21">
        <f t="shared" si="2"/>
        <v>8.5299999999999994</v>
      </c>
      <c r="M20" s="20">
        <v>4.5</v>
      </c>
    </row>
    <row r="21" spans="1:13" x14ac:dyDescent="0.25">
      <c r="A21" s="10">
        <v>15</v>
      </c>
      <c r="B21" s="10" t="s">
        <v>30</v>
      </c>
      <c r="C21" s="11" t="s">
        <v>115</v>
      </c>
      <c r="D21" s="12" t="s">
        <v>11</v>
      </c>
      <c r="E21" s="12" t="s">
        <v>18</v>
      </c>
      <c r="F21" s="10" t="s">
        <v>12</v>
      </c>
      <c r="G21" s="13">
        <f t="shared" si="3"/>
        <v>49.8904</v>
      </c>
      <c r="H21" s="10">
        <v>8.26</v>
      </c>
      <c r="I21" s="10">
        <v>6.04</v>
      </c>
      <c r="J21" s="20" t="s">
        <v>210</v>
      </c>
      <c r="K21" s="13">
        <f t="shared" si="1"/>
        <v>37.17</v>
      </c>
      <c r="L21" s="21">
        <f t="shared" si="2"/>
        <v>8.26</v>
      </c>
      <c r="M21" s="20">
        <v>4.5</v>
      </c>
    </row>
    <row r="22" spans="1:13" x14ac:dyDescent="0.25">
      <c r="A22" s="10">
        <v>16</v>
      </c>
      <c r="B22" s="10" t="s">
        <v>31</v>
      </c>
      <c r="C22" s="11" t="s">
        <v>130</v>
      </c>
      <c r="D22" s="12" t="s">
        <v>11</v>
      </c>
      <c r="E22" s="12" t="s">
        <v>18</v>
      </c>
      <c r="F22" s="10" t="s">
        <v>12</v>
      </c>
      <c r="G22" s="13">
        <f t="shared" si="3"/>
        <v>48.128999999999998</v>
      </c>
      <c r="H22" s="10">
        <v>7.89</v>
      </c>
      <c r="I22" s="10">
        <v>6.1</v>
      </c>
      <c r="J22" s="20" t="s">
        <v>210</v>
      </c>
      <c r="K22" s="13">
        <f t="shared" si="1"/>
        <v>35.504999999999995</v>
      </c>
      <c r="L22" s="21">
        <f t="shared" si="2"/>
        <v>7.89</v>
      </c>
      <c r="M22" s="20">
        <v>4.5</v>
      </c>
    </row>
    <row r="23" spans="1:13" x14ac:dyDescent="0.25">
      <c r="A23" s="10">
        <v>17</v>
      </c>
      <c r="B23" s="10" t="s">
        <v>32</v>
      </c>
      <c r="C23" s="11" t="s">
        <v>131</v>
      </c>
      <c r="D23" s="12" t="s">
        <v>11</v>
      </c>
      <c r="E23" s="12" t="s">
        <v>18</v>
      </c>
      <c r="F23" s="10" t="s">
        <v>12</v>
      </c>
      <c r="G23" s="13">
        <f t="shared" si="3"/>
        <v>47.141300000000001</v>
      </c>
      <c r="H23" s="10">
        <v>7.87</v>
      </c>
      <c r="I23" s="10">
        <v>5.99</v>
      </c>
      <c r="J23" s="20" t="s">
        <v>210</v>
      </c>
      <c r="K23" s="13">
        <f t="shared" si="1"/>
        <v>35.414999999999999</v>
      </c>
      <c r="L23" s="21">
        <f t="shared" si="2"/>
        <v>7.87</v>
      </c>
      <c r="M23" s="20">
        <v>4.5</v>
      </c>
    </row>
    <row r="24" spans="1:13" x14ac:dyDescent="0.25">
      <c r="A24" s="10">
        <v>18</v>
      </c>
      <c r="B24" s="10" t="s">
        <v>33</v>
      </c>
      <c r="C24" s="11" t="s">
        <v>132</v>
      </c>
      <c r="D24" s="12" t="s">
        <v>11</v>
      </c>
      <c r="E24" s="12" t="s">
        <v>18</v>
      </c>
      <c r="F24" s="10" t="s">
        <v>109</v>
      </c>
      <c r="G24" s="13">
        <f t="shared" si="3"/>
        <v>47.788800000000002</v>
      </c>
      <c r="H24" s="10">
        <v>7.86</v>
      </c>
      <c r="I24" s="10">
        <v>6.08</v>
      </c>
      <c r="J24" s="20" t="s">
        <v>210</v>
      </c>
      <c r="K24" s="13">
        <f t="shared" si="1"/>
        <v>35.370000000000005</v>
      </c>
      <c r="L24" s="21">
        <f t="shared" si="2"/>
        <v>7.86</v>
      </c>
      <c r="M24" s="20">
        <v>4.5</v>
      </c>
    </row>
    <row r="25" spans="1:13" x14ac:dyDescent="0.25">
      <c r="A25" s="10">
        <v>19</v>
      </c>
      <c r="B25" s="10" t="s">
        <v>34</v>
      </c>
      <c r="C25" s="11" t="s">
        <v>133</v>
      </c>
      <c r="D25" s="12" t="s">
        <v>11</v>
      </c>
      <c r="E25" s="12" t="s">
        <v>18</v>
      </c>
      <c r="F25" s="10" t="s">
        <v>12</v>
      </c>
      <c r="G25" s="13">
        <f t="shared" si="3"/>
        <v>54.717000000000006</v>
      </c>
      <c r="H25" s="10">
        <v>9.15</v>
      </c>
      <c r="I25" s="10">
        <v>5.98</v>
      </c>
      <c r="J25" s="20" t="s">
        <v>210</v>
      </c>
      <c r="K25" s="13">
        <f t="shared" si="1"/>
        <v>41.175000000000004</v>
      </c>
      <c r="L25" s="21">
        <f t="shared" si="2"/>
        <v>9.15</v>
      </c>
      <c r="M25" s="20">
        <v>4.5</v>
      </c>
    </row>
    <row r="26" spans="1:13" x14ac:dyDescent="0.25">
      <c r="A26" s="10">
        <v>20</v>
      </c>
      <c r="B26" s="10" t="s">
        <v>35</v>
      </c>
      <c r="C26" s="11" t="s">
        <v>134</v>
      </c>
      <c r="D26" s="12" t="s">
        <v>11</v>
      </c>
      <c r="E26" s="12" t="s">
        <v>18</v>
      </c>
      <c r="F26" s="10" t="s">
        <v>12</v>
      </c>
      <c r="G26" s="13">
        <f t="shared" si="3"/>
        <v>57.509399999999999</v>
      </c>
      <c r="H26" s="10">
        <v>9.49</v>
      </c>
      <c r="I26" s="10">
        <v>6.06</v>
      </c>
      <c r="J26" s="20" t="s">
        <v>210</v>
      </c>
      <c r="K26" s="13">
        <f t="shared" si="1"/>
        <v>42.704999999999998</v>
      </c>
      <c r="L26" s="21">
        <f t="shared" si="2"/>
        <v>9.49</v>
      </c>
      <c r="M26" s="20">
        <v>4.5</v>
      </c>
    </row>
    <row r="27" spans="1:13" x14ac:dyDescent="0.25">
      <c r="A27" s="10">
        <v>21</v>
      </c>
      <c r="B27" s="10" t="s">
        <v>36</v>
      </c>
      <c r="C27" s="11" t="s">
        <v>135</v>
      </c>
      <c r="D27" s="12" t="s">
        <v>11</v>
      </c>
      <c r="E27" s="12" t="s">
        <v>18</v>
      </c>
      <c r="F27" s="10" t="s">
        <v>12</v>
      </c>
      <c r="G27" s="13">
        <f t="shared" si="3"/>
        <v>113.8596</v>
      </c>
      <c r="H27" s="10">
        <v>9.56</v>
      </c>
      <c r="I27" s="10">
        <v>11.91</v>
      </c>
      <c r="J27" s="20" t="s">
        <v>210</v>
      </c>
      <c r="K27" s="13">
        <f t="shared" si="1"/>
        <v>43.02</v>
      </c>
      <c r="L27" s="21">
        <f t="shared" si="2"/>
        <v>9.56</v>
      </c>
      <c r="M27" s="20">
        <v>4.5</v>
      </c>
    </row>
    <row r="28" spans="1:13" x14ac:dyDescent="0.25">
      <c r="A28" s="10">
        <v>22</v>
      </c>
      <c r="B28" s="10" t="s">
        <v>37</v>
      </c>
      <c r="C28" s="11" t="s">
        <v>136</v>
      </c>
      <c r="D28" s="12" t="s">
        <v>11</v>
      </c>
      <c r="E28" s="12" t="s">
        <v>18</v>
      </c>
      <c r="F28" s="10" t="s">
        <v>12</v>
      </c>
      <c r="G28" s="13">
        <f t="shared" si="3"/>
        <v>115.12779999999999</v>
      </c>
      <c r="H28" s="10">
        <v>9.61</v>
      </c>
      <c r="I28" s="10">
        <v>11.98</v>
      </c>
      <c r="J28" s="20" t="s">
        <v>210</v>
      </c>
      <c r="K28" s="13">
        <f t="shared" si="1"/>
        <v>43.244999999999997</v>
      </c>
      <c r="L28" s="21">
        <f t="shared" si="2"/>
        <v>9.61</v>
      </c>
      <c r="M28" s="20">
        <v>4.5</v>
      </c>
    </row>
    <row r="29" spans="1:13" x14ac:dyDescent="0.25">
      <c r="A29" s="10">
        <v>23</v>
      </c>
      <c r="B29" s="10" t="s">
        <v>38</v>
      </c>
      <c r="C29" s="11" t="s">
        <v>116</v>
      </c>
      <c r="D29" s="12" t="s">
        <v>11</v>
      </c>
      <c r="E29" s="12" t="s">
        <v>18</v>
      </c>
      <c r="F29" s="10" t="s">
        <v>12</v>
      </c>
      <c r="G29" s="13">
        <f t="shared" si="3"/>
        <v>115.50359999999999</v>
      </c>
      <c r="H29" s="10">
        <v>9.5299999999999994</v>
      </c>
      <c r="I29" s="10">
        <v>12.12</v>
      </c>
      <c r="J29" s="20" t="s">
        <v>210</v>
      </c>
      <c r="K29" s="13">
        <f t="shared" si="1"/>
        <v>42.884999999999998</v>
      </c>
      <c r="L29" s="21">
        <f t="shared" si="2"/>
        <v>9.5299999999999994</v>
      </c>
      <c r="M29" s="20">
        <v>4.5</v>
      </c>
    </row>
    <row r="30" spans="1:13" x14ac:dyDescent="0.25">
      <c r="A30" s="10">
        <v>24</v>
      </c>
      <c r="B30" s="10" t="s">
        <v>39</v>
      </c>
      <c r="C30" s="11" t="s">
        <v>117</v>
      </c>
      <c r="D30" s="12" t="s">
        <v>11</v>
      </c>
      <c r="E30" s="12" t="s">
        <v>18</v>
      </c>
      <c r="F30" s="10" t="s">
        <v>12</v>
      </c>
      <c r="G30" s="13">
        <f t="shared" si="3"/>
        <v>57.129799999999996</v>
      </c>
      <c r="H30" s="10">
        <v>9.49</v>
      </c>
      <c r="I30" s="10">
        <v>6.02</v>
      </c>
      <c r="J30" s="20" t="s">
        <v>210</v>
      </c>
      <c r="K30" s="13">
        <f t="shared" si="1"/>
        <v>42.704999999999998</v>
      </c>
      <c r="L30" s="21">
        <f t="shared" si="2"/>
        <v>9.49</v>
      </c>
      <c r="M30" s="20">
        <v>4.5</v>
      </c>
    </row>
    <row r="31" spans="1:13" x14ac:dyDescent="0.25">
      <c r="A31" s="10">
        <v>25</v>
      </c>
      <c r="B31" s="10" t="s">
        <v>40</v>
      </c>
      <c r="C31" s="11" t="s">
        <v>137</v>
      </c>
      <c r="D31" s="12" t="s">
        <v>11</v>
      </c>
      <c r="E31" s="12" t="s">
        <v>18</v>
      </c>
      <c r="F31" s="10" t="s">
        <v>12</v>
      </c>
      <c r="G31" s="13">
        <f t="shared" si="3"/>
        <v>57.239999999999995</v>
      </c>
      <c r="H31" s="10">
        <v>9.5399999999999991</v>
      </c>
      <c r="I31" s="10">
        <v>6</v>
      </c>
      <c r="J31" s="20" t="s">
        <v>210</v>
      </c>
      <c r="K31" s="13">
        <f t="shared" si="1"/>
        <v>42.929999999999993</v>
      </c>
      <c r="L31" s="21">
        <f t="shared" si="2"/>
        <v>9.5399999999999991</v>
      </c>
      <c r="M31" s="20">
        <v>4.5</v>
      </c>
    </row>
    <row r="32" spans="1:13" x14ac:dyDescent="0.25">
      <c r="A32" s="10">
        <v>26</v>
      </c>
      <c r="B32" s="10" t="s">
        <v>41</v>
      </c>
      <c r="C32" s="11" t="s">
        <v>138</v>
      </c>
      <c r="D32" s="12" t="s">
        <v>11</v>
      </c>
      <c r="E32" s="12" t="s">
        <v>18</v>
      </c>
      <c r="F32" s="10" t="s">
        <v>12</v>
      </c>
      <c r="G32" s="13">
        <f t="shared" si="3"/>
        <v>114.31019999999999</v>
      </c>
      <c r="H32" s="10">
        <v>9.51</v>
      </c>
      <c r="I32" s="10">
        <v>12.02</v>
      </c>
      <c r="J32" s="20" t="s">
        <v>210</v>
      </c>
      <c r="K32" s="13">
        <f t="shared" si="1"/>
        <v>42.795000000000002</v>
      </c>
      <c r="L32" s="21">
        <f t="shared" si="2"/>
        <v>9.51</v>
      </c>
      <c r="M32" s="20">
        <v>4.5</v>
      </c>
    </row>
    <row r="33" spans="1:13" x14ac:dyDescent="0.25">
      <c r="A33" s="10">
        <v>27</v>
      </c>
      <c r="B33" s="10" t="s">
        <v>42</v>
      </c>
      <c r="C33" s="11" t="s">
        <v>139</v>
      </c>
      <c r="D33" s="12" t="s">
        <v>11</v>
      </c>
      <c r="E33" s="12" t="s">
        <v>18</v>
      </c>
      <c r="F33" s="10" t="s">
        <v>12</v>
      </c>
      <c r="G33" s="13">
        <f t="shared" si="3"/>
        <v>57.293500000000002</v>
      </c>
      <c r="H33" s="10">
        <v>9.4700000000000006</v>
      </c>
      <c r="I33" s="10">
        <v>6.05</v>
      </c>
      <c r="J33" s="20" t="s">
        <v>210</v>
      </c>
      <c r="K33" s="13">
        <f t="shared" si="1"/>
        <v>42.615000000000002</v>
      </c>
      <c r="L33" s="21">
        <f t="shared" si="2"/>
        <v>9.4700000000000006</v>
      </c>
      <c r="M33" s="20">
        <v>4.5</v>
      </c>
    </row>
    <row r="34" spans="1:13" x14ac:dyDescent="0.25">
      <c r="A34" s="10">
        <v>28</v>
      </c>
      <c r="B34" s="10" t="s">
        <v>43</v>
      </c>
      <c r="C34" s="11" t="s">
        <v>140</v>
      </c>
      <c r="D34" s="12" t="s">
        <v>11</v>
      </c>
      <c r="E34" s="12" t="s">
        <v>18</v>
      </c>
      <c r="F34" s="10" t="s">
        <v>12</v>
      </c>
      <c r="G34" s="13">
        <f t="shared" si="3"/>
        <v>55.578000000000003</v>
      </c>
      <c r="H34" s="10">
        <v>9.42</v>
      </c>
      <c r="I34" s="10">
        <v>5.9</v>
      </c>
      <c r="J34" s="20" t="s">
        <v>210</v>
      </c>
      <c r="K34" s="13">
        <f t="shared" si="1"/>
        <v>42.39</v>
      </c>
      <c r="L34" s="21">
        <f t="shared" si="2"/>
        <v>9.42</v>
      </c>
      <c r="M34" s="20">
        <v>4.5</v>
      </c>
    </row>
    <row r="35" spans="1:13" x14ac:dyDescent="0.25">
      <c r="A35" s="10">
        <v>29</v>
      </c>
      <c r="B35" s="10" t="s">
        <v>44</v>
      </c>
      <c r="C35" s="11" t="s">
        <v>141</v>
      </c>
      <c r="D35" s="12" t="s">
        <v>11</v>
      </c>
      <c r="E35" s="12" t="s">
        <v>18</v>
      </c>
      <c r="F35" s="10" t="s">
        <v>12</v>
      </c>
      <c r="G35" s="13">
        <f t="shared" si="3"/>
        <v>59.658199999999994</v>
      </c>
      <c r="H35" s="10">
        <v>9.91</v>
      </c>
      <c r="I35" s="10">
        <v>6.02</v>
      </c>
      <c r="J35" s="20" t="s">
        <v>210</v>
      </c>
      <c r="K35" s="13">
        <f t="shared" si="1"/>
        <v>44.594999999999999</v>
      </c>
      <c r="L35" s="21">
        <f t="shared" si="2"/>
        <v>9.91</v>
      </c>
      <c r="M35" s="20">
        <v>4.5</v>
      </c>
    </row>
    <row r="36" spans="1:13" x14ac:dyDescent="0.25">
      <c r="A36" s="10">
        <v>30</v>
      </c>
      <c r="B36" s="10" t="s">
        <v>45</v>
      </c>
      <c r="C36" s="11" t="s">
        <v>142</v>
      </c>
      <c r="D36" s="12" t="s">
        <v>11</v>
      </c>
      <c r="E36" s="12" t="s">
        <v>18</v>
      </c>
      <c r="F36" s="10" t="s">
        <v>12</v>
      </c>
      <c r="G36" s="13">
        <f t="shared" si="3"/>
        <v>60</v>
      </c>
      <c r="H36" s="10">
        <v>10</v>
      </c>
      <c r="I36" s="10">
        <v>6</v>
      </c>
      <c r="J36" s="20" t="s">
        <v>210</v>
      </c>
      <c r="K36" s="13">
        <f t="shared" si="1"/>
        <v>45</v>
      </c>
      <c r="L36" s="21">
        <f t="shared" si="2"/>
        <v>10</v>
      </c>
      <c r="M36" s="20">
        <v>4.5</v>
      </c>
    </row>
    <row r="37" spans="1:13" x14ac:dyDescent="0.25">
      <c r="A37" s="10">
        <v>31</v>
      </c>
      <c r="B37" s="10" t="s">
        <v>46</v>
      </c>
      <c r="C37" s="11" t="s">
        <v>143</v>
      </c>
      <c r="D37" s="12" t="s">
        <v>11</v>
      </c>
      <c r="E37" s="12" t="s">
        <v>18</v>
      </c>
      <c r="F37" s="10" t="s">
        <v>12</v>
      </c>
      <c r="G37" s="13">
        <f t="shared" si="3"/>
        <v>59.817599999999999</v>
      </c>
      <c r="H37" s="10">
        <v>9.92</v>
      </c>
      <c r="I37" s="10">
        <v>6.03</v>
      </c>
      <c r="J37" s="20" t="s">
        <v>210</v>
      </c>
      <c r="K37" s="13">
        <f t="shared" si="1"/>
        <v>44.64</v>
      </c>
      <c r="L37" s="21">
        <f t="shared" si="2"/>
        <v>9.92</v>
      </c>
      <c r="M37" s="20">
        <v>4.5</v>
      </c>
    </row>
    <row r="38" spans="1:13" x14ac:dyDescent="0.25">
      <c r="A38" s="10">
        <v>32</v>
      </c>
      <c r="B38" s="10" t="s">
        <v>47</v>
      </c>
      <c r="C38" s="11" t="s">
        <v>144</v>
      </c>
      <c r="D38" s="12" t="s">
        <v>11</v>
      </c>
      <c r="E38" s="12" t="s">
        <v>18</v>
      </c>
      <c r="F38" s="10" t="s">
        <v>110</v>
      </c>
      <c r="G38" s="13">
        <f t="shared" si="3"/>
        <v>69.738</v>
      </c>
      <c r="H38" s="10">
        <v>9.85</v>
      </c>
      <c r="I38" s="10">
        <v>7.08</v>
      </c>
      <c r="J38" s="20" t="s">
        <v>210</v>
      </c>
      <c r="K38" s="13">
        <f t="shared" si="1"/>
        <v>44.324999999999996</v>
      </c>
      <c r="L38" s="21">
        <f t="shared" si="2"/>
        <v>9.85</v>
      </c>
      <c r="M38" s="20">
        <v>4.5</v>
      </c>
    </row>
    <row r="39" spans="1:13" x14ac:dyDescent="0.25">
      <c r="A39" s="10">
        <v>33</v>
      </c>
      <c r="B39" s="10" t="s">
        <v>48</v>
      </c>
      <c r="C39" s="11" t="s">
        <v>145</v>
      </c>
      <c r="D39" s="12" t="s">
        <v>11</v>
      </c>
      <c r="E39" s="12" t="s">
        <v>18</v>
      </c>
      <c r="F39" s="10" t="s">
        <v>12</v>
      </c>
      <c r="G39" s="13">
        <f t="shared" si="3"/>
        <v>56.774699999999996</v>
      </c>
      <c r="H39" s="10">
        <v>9.51</v>
      </c>
      <c r="I39" s="10">
        <v>5.97</v>
      </c>
      <c r="J39" s="20" t="s">
        <v>210</v>
      </c>
      <c r="K39" s="13">
        <f t="shared" si="1"/>
        <v>42.795000000000002</v>
      </c>
      <c r="L39" s="21">
        <f t="shared" si="2"/>
        <v>9.51</v>
      </c>
      <c r="M39" s="20">
        <v>4.5</v>
      </c>
    </row>
    <row r="40" spans="1:13" x14ac:dyDescent="0.25">
      <c r="A40" s="10">
        <v>34</v>
      </c>
      <c r="B40" s="10" t="s">
        <v>49</v>
      </c>
      <c r="C40" s="11" t="s">
        <v>146</v>
      </c>
      <c r="D40" s="12" t="s">
        <v>11</v>
      </c>
      <c r="E40" s="12" t="s">
        <v>18</v>
      </c>
      <c r="F40" s="10" t="s">
        <v>12</v>
      </c>
      <c r="G40" s="13">
        <f t="shared" si="3"/>
        <v>55.248200000000004</v>
      </c>
      <c r="H40" s="10">
        <v>9.3800000000000008</v>
      </c>
      <c r="I40" s="10">
        <v>5.89</v>
      </c>
      <c r="J40" s="20" t="s">
        <v>210</v>
      </c>
      <c r="K40" s="13">
        <f t="shared" si="1"/>
        <v>42.21</v>
      </c>
      <c r="L40" s="21">
        <f t="shared" si="2"/>
        <v>9.3800000000000008</v>
      </c>
      <c r="M40" s="20">
        <v>4.5</v>
      </c>
    </row>
    <row r="41" spans="1:13" x14ac:dyDescent="0.25">
      <c r="A41" s="10">
        <v>35</v>
      </c>
      <c r="B41" s="10" t="s">
        <v>50</v>
      </c>
      <c r="C41" s="11" t="s">
        <v>147</v>
      </c>
      <c r="D41" s="12" t="s">
        <v>11</v>
      </c>
      <c r="E41" s="12" t="s">
        <v>18</v>
      </c>
      <c r="F41" s="10" t="s">
        <v>12</v>
      </c>
      <c r="G41" s="13">
        <f t="shared" si="3"/>
        <v>97.63539999999999</v>
      </c>
      <c r="H41" s="10">
        <v>9.3699999999999992</v>
      </c>
      <c r="I41" s="10">
        <v>10.42</v>
      </c>
      <c r="J41" s="20" t="s">
        <v>210</v>
      </c>
      <c r="K41" s="13">
        <f t="shared" si="1"/>
        <v>42.164999999999999</v>
      </c>
      <c r="L41" s="21">
        <f t="shared" si="2"/>
        <v>9.3699999999999992</v>
      </c>
      <c r="M41" s="20">
        <v>4.5</v>
      </c>
    </row>
    <row r="42" spans="1:13" x14ac:dyDescent="0.25">
      <c r="A42" s="10">
        <v>36</v>
      </c>
      <c r="B42" s="10" t="s">
        <v>51</v>
      </c>
      <c r="C42" s="11" t="s">
        <v>148</v>
      </c>
      <c r="D42" s="12" t="s">
        <v>11</v>
      </c>
      <c r="E42" s="12" t="s">
        <v>18</v>
      </c>
      <c r="F42" s="10" t="s">
        <v>12</v>
      </c>
      <c r="G42" s="13">
        <f t="shared" si="3"/>
        <v>57.095999999999997</v>
      </c>
      <c r="H42" s="10">
        <v>9.36</v>
      </c>
      <c r="I42" s="10">
        <v>6.1</v>
      </c>
      <c r="J42" s="20" t="s">
        <v>210</v>
      </c>
      <c r="K42" s="13">
        <f t="shared" si="1"/>
        <v>42.12</v>
      </c>
      <c r="L42" s="21">
        <f t="shared" si="2"/>
        <v>9.36</v>
      </c>
      <c r="M42" s="20">
        <v>4.5</v>
      </c>
    </row>
    <row r="43" spans="1:13" x14ac:dyDescent="0.25">
      <c r="A43" s="10">
        <v>37</v>
      </c>
      <c r="B43" s="10" t="s">
        <v>52</v>
      </c>
      <c r="C43" s="11" t="s">
        <v>149</v>
      </c>
      <c r="D43" s="12" t="s">
        <v>11</v>
      </c>
      <c r="E43" s="12" t="s">
        <v>18</v>
      </c>
      <c r="F43" s="10" t="s">
        <v>12</v>
      </c>
      <c r="G43" s="13">
        <f t="shared" si="3"/>
        <v>56.232400000000005</v>
      </c>
      <c r="H43" s="10">
        <v>9.31</v>
      </c>
      <c r="I43" s="10">
        <v>6.04</v>
      </c>
      <c r="J43" s="20" t="s">
        <v>210</v>
      </c>
      <c r="K43" s="13">
        <f t="shared" si="1"/>
        <v>41.895000000000003</v>
      </c>
      <c r="L43" s="21">
        <f t="shared" si="2"/>
        <v>9.31</v>
      </c>
      <c r="M43" s="20">
        <v>4.5</v>
      </c>
    </row>
    <row r="44" spans="1:13" x14ac:dyDescent="0.25">
      <c r="A44" s="10">
        <v>38</v>
      </c>
      <c r="B44" s="10" t="s">
        <v>53</v>
      </c>
      <c r="C44" s="11" t="s">
        <v>150</v>
      </c>
      <c r="D44" s="12" t="s">
        <v>11</v>
      </c>
      <c r="E44" s="12" t="s">
        <v>18</v>
      </c>
      <c r="F44" s="10" t="s">
        <v>12</v>
      </c>
      <c r="G44" s="13">
        <f t="shared" si="3"/>
        <v>56.856399999999994</v>
      </c>
      <c r="H44" s="10">
        <v>9.26</v>
      </c>
      <c r="I44" s="10">
        <v>6.14</v>
      </c>
      <c r="J44" s="20" t="s">
        <v>210</v>
      </c>
      <c r="K44" s="13">
        <f t="shared" si="1"/>
        <v>41.67</v>
      </c>
      <c r="L44" s="21">
        <f t="shared" si="2"/>
        <v>9.26</v>
      </c>
      <c r="M44" s="20">
        <v>4.5</v>
      </c>
    </row>
    <row r="45" spans="1:13" x14ac:dyDescent="0.25">
      <c r="A45" s="10">
        <v>39</v>
      </c>
      <c r="B45" s="10" t="s">
        <v>54</v>
      </c>
      <c r="C45" s="11" t="s">
        <v>151</v>
      </c>
      <c r="D45" s="12" t="s">
        <v>11</v>
      </c>
      <c r="E45" s="12" t="s">
        <v>18</v>
      </c>
      <c r="F45" s="10" t="s">
        <v>12</v>
      </c>
      <c r="G45" s="13">
        <f t="shared" si="3"/>
        <v>54.983700000000006</v>
      </c>
      <c r="H45" s="10">
        <v>9.2100000000000009</v>
      </c>
      <c r="I45" s="10">
        <v>5.97</v>
      </c>
      <c r="J45" s="20" t="s">
        <v>210</v>
      </c>
      <c r="K45" s="13">
        <f t="shared" si="1"/>
        <v>41.445000000000007</v>
      </c>
      <c r="L45" s="21">
        <f t="shared" si="2"/>
        <v>9.2100000000000009</v>
      </c>
      <c r="M45" s="20">
        <v>4.5</v>
      </c>
    </row>
    <row r="46" spans="1:13" x14ac:dyDescent="0.25">
      <c r="A46" s="10">
        <v>40</v>
      </c>
      <c r="B46" s="10" t="s">
        <v>55</v>
      </c>
      <c r="C46" s="11" t="s">
        <v>152</v>
      </c>
      <c r="D46" s="12" t="s">
        <v>11</v>
      </c>
      <c r="E46" s="12" t="s">
        <v>18</v>
      </c>
      <c r="F46" s="10" t="s">
        <v>12</v>
      </c>
      <c r="G46" s="13">
        <f t="shared" si="3"/>
        <v>79.908900000000003</v>
      </c>
      <c r="H46" s="10">
        <v>9.39</v>
      </c>
      <c r="I46" s="10">
        <v>8.51</v>
      </c>
      <c r="J46" s="20" t="s">
        <v>210</v>
      </c>
      <c r="K46" s="13">
        <f t="shared" si="1"/>
        <v>42.255000000000003</v>
      </c>
      <c r="L46" s="21">
        <f t="shared" si="2"/>
        <v>9.39</v>
      </c>
      <c r="M46" s="20">
        <v>4.5</v>
      </c>
    </row>
    <row r="47" spans="1:13" x14ac:dyDescent="0.25">
      <c r="A47" s="10">
        <v>41</v>
      </c>
      <c r="B47" s="10" t="s">
        <v>56</v>
      </c>
      <c r="C47" s="11" t="s">
        <v>153</v>
      </c>
      <c r="D47" s="12" t="s">
        <v>11</v>
      </c>
      <c r="E47" s="12" t="s">
        <v>18</v>
      </c>
      <c r="F47" s="10" t="s">
        <v>12</v>
      </c>
      <c r="G47" s="13">
        <f t="shared" si="3"/>
        <v>57.560700000000004</v>
      </c>
      <c r="H47" s="10">
        <v>9.39</v>
      </c>
      <c r="I47" s="10">
        <v>6.13</v>
      </c>
      <c r="J47" s="20" t="s">
        <v>210</v>
      </c>
      <c r="K47" s="13">
        <f t="shared" si="1"/>
        <v>42.255000000000003</v>
      </c>
      <c r="L47" s="21">
        <f t="shared" si="2"/>
        <v>9.39</v>
      </c>
      <c r="M47" s="20">
        <v>4.5</v>
      </c>
    </row>
    <row r="48" spans="1:13" x14ac:dyDescent="0.25">
      <c r="A48" s="10">
        <v>42</v>
      </c>
      <c r="B48" s="10" t="s">
        <v>57</v>
      </c>
      <c r="C48" s="11" t="s">
        <v>154</v>
      </c>
      <c r="D48" s="12" t="s">
        <v>11</v>
      </c>
      <c r="E48" s="12" t="s">
        <v>18</v>
      </c>
      <c r="F48" s="10" t="s">
        <v>12</v>
      </c>
      <c r="G48" s="13">
        <f t="shared" si="3"/>
        <v>72.073599999999999</v>
      </c>
      <c r="H48" s="10">
        <v>8.92</v>
      </c>
      <c r="I48" s="10">
        <v>8.08</v>
      </c>
      <c r="J48" s="20" t="s">
        <v>210</v>
      </c>
      <c r="K48" s="13">
        <f t="shared" si="1"/>
        <v>40.14</v>
      </c>
      <c r="L48" s="21">
        <f t="shared" si="2"/>
        <v>8.92</v>
      </c>
      <c r="M48" s="20">
        <v>4.5</v>
      </c>
    </row>
    <row r="49" spans="1:13" x14ac:dyDescent="0.25">
      <c r="A49" s="10">
        <v>43</v>
      </c>
      <c r="B49" s="10" t="s">
        <v>58</v>
      </c>
      <c r="C49" s="11" t="s">
        <v>155</v>
      </c>
      <c r="D49" s="12" t="s">
        <v>11</v>
      </c>
      <c r="E49" s="12" t="s">
        <v>18</v>
      </c>
      <c r="F49" s="10" t="s">
        <v>109</v>
      </c>
      <c r="G49" s="13">
        <f t="shared" si="3"/>
        <v>54.120000000000005</v>
      </c>
      <c r="H49" s="10">
        <v>8.8000000000000007</v>
      </c>
      <c r="I49" s="10">
        <v>6.15</v>
      </c>
      <c r="J49" s="20" t="s">
        <v>210</v>
      </c>
      <c r="K49" s="13">
        <f t="shared" si="1"/>
        <v>39.6</v>
      </c>
      <c r="L49" s="21">
        <f t="shared" si="2"/>
        <v>8.8000000000000007</v>
      </c>
      <c r="M49" s="20">
        <v>4.5</v>
      </c>
    </row>
    <row r="50" spans="1:13" x14ac:dyDescent="0.25">
      <c r="A50" s="10">
        <v>44</v>
      </c>
      <c r="B50" s="10" t="s">
        <v>59</v>
      </c>
      <c r="C50" s="11" t="s">
        <v>156</v>
      </c>
      <c r="D50" s="12" t="s">
        <v>11</v>
      </c>
      <c r="E50" s="12" t="s">
        <v>18</v>
      </c>
      <c r="F50" s="10" t="s">
        <v>12</v>
      </c>
      <c r="G50" s="13">
        <f t="shared" si="3"/>
        <v>52.9375</v>
      </c>
      <c r="H50" s="10">
        <v>8.75</v>
      </c>
      <c r="I50" s="10">
        <v>6.05</v>
      </c>
      <c r="J50" s="20" t="s">
        <v>210</v>
      </c>
      <c r="K50" s="13">
        <f t="shared" si="1"/>
        <v>39.375</v>
      </c>
      <c r="L50" s="21">
        <f t="shared" si="2"/>
        <v>8.75</v>
      </c>
      <c r="M50" s="20">
        <v>4.5</v>
      </c>
    </row>
    <row r="51" spans="1:13" x14ac:dyDescent="0.25">
      <c r="A51" s="10">
        <v>45</v>
      </c>
      <c r="B51" s="10" t="s">
        <v>60</v>
      </c>
      <c r="C51" s="11" t="s">
        <v>157</v>
      </c>
      <c r="D51" s="12" t="s">
        <v>11</v>
      </c>
      <c r="E51" s="12" t="s">
        <v>18</v>
      </c>
      <c r="F51" s="10" t="s">
        <v>12</v>
      </c>
      <c r="G51" s="13">
        <f t="shared" si="3"/>
        <v>53.281799999999997</v>
      </c>
      <c r="H51" s="10">
        <v>8.58</v>
      </c>
      <c r="I51" s="10">
        <v>6.21</v>
      </c>
      <c r="J51" s="20" t="s">
        <v>210</v>
      </c>
      <c r="K51" s="13">
        <f t="shared" si="1"/>
        <v>38.61</v>
      </c>
      <c r="L51" s="21">
        <f t="shared" si="2"/>
        <v>8.58</v>
      </c>
      <c r="M51" s="20">
        <v>4.5</v>
      </c>
    </row>
    <row r="52" spans="1:13" x14ac:dyDescent="0.25">
      <c r="A52" s="10">
        <v>46</v>
      </c>
      <c r="B52" s="10" t="s">
        <v>61</v>
      </c>
      <c r="C52" s="11" t="s">
        <v>158</v>
      </c>
      <c r="D52" s="12" t="s">
        <v>11</v>
      </c>
      <c r="E52" s="12" t="s">
        <v>18</v>
      </c>
      <c r="F52" s="10" t="s">
        <v>12</v>
      </c>
      <c r="G52" s="13">
        <f t="shared" si="3"/>
        <v>52.815200000000004</v>
      </c>
      <c r="H52" s="10">
        <v>8.56</v>
      </c>
      <c r="I52" s="10">
        <v>6.17</v>
      </c>
      <c r="J52" s="20" t="s">
        <v>210</v>
      </c>
      <c r="K52" s="13">
        <f t="shared" si="1"/>
        <v>38.520000000000003</v>
      </c>
      <c r="L52" s="21">
        <f t="shared" si="2"/>
        <v>8.56</v>
      </c>
      <c r="M52" s="20">
        <v>4.5</v>
      </c>
    </row>
    <row r="53" spans="1:13" x14ac:dyDescent="0.25">
      <c r="A53" s="10">
        <v>47</v>
      </c>
      <c r="B53" s="10" t="s">
        <v>62</v>
      </c>
      <c r="C53" s="11" t="s">
        <v>159</v>
      </c>
      <c r="D53" s="12" t="s">
        <v>11</v>
      </c>
      <c r="E53" s="12" t="s">
        <v>18</v>
      </c>
      <c r="F53" s="10" t="s">
        <v>12</v>
      </c>
      <c r="G53" s="13">
        <f t="shared" si="3"/>
        <v>52.544799999999995</v>
      </c>
      <c r="H53" s="10">
        <v>8.5299999999999994</v>
      </c>
      <c r="I53" s="10">
        <v>6.16</v>
      </c>
      <c r="J53" s="20" t="s">
        <v>210</v>
      </c>
      <c r="K53" s="13">
        <f t="shared" si="1"/>
        <v>38.384999999999998</v>
      </c>
      <c r="L53" s="21">
        <f t="shared" si="2"/>
        <v>8.5299999999999994</v>
      </c>
      <c r="M53" s="20">
        <v>4.5</v>
      </c>
    </row>
    <row r="54" spans="1:13" x14ac:dyDescent="0.25">
      <c r="A54" s="10">
        <v>48</v>
      </c>
      <c r="B54" s="10" t="s">
        <v>63</v>
      </c>
      <c r="C54" s="11" t="s">
        <v>160</v>
      </c>
      <c r="D54" s="12" t="s">
        <v>11</v>
      </c>
      <c r="E54" s="12" t="s">
        <v>18</v>
      </c>
      <c r="F54" s="10" t="s">
        <v>12</v>
      </c>
      <c r="G54" s="13">
        <f t="shared" si="3"/>
        <v>51.034799999999997</v>
      </c>
      <c r="H54" s="10">
        <v>8.52</v>
      </c>
      <c r="I54" s="10">
        <v>5.99</v>
      </c>
      <c r="J54" s="20" t="s">
        <v>210</v>
      </c>
      <c r="K54" s="13">
        <f t="shared" si="1"/>
        <v>38.339999999999996</v>
      </c>
      <c r="L54" s="21">
        <f t="shared" si="2"/>
        <v>8.52</v>
      </c>
      <c r="M54" s="20">
        <v>4.5</v>
      </c>
    </row>
    <row r="55" spans="1:13" x14ac:dyDescent="0.25">
      <c r="A55" s="10">
        <v>49</v>
      </c>
      <c r="B55" s="10" t="s">
        <v>64</v>
      </c>
      <c r="C55" s="11" t="s">
        <v>161</v>
      </c>
      <c r="D55" s="12" t="s">
        <v>11</v>
      </c>
      <c r="E55" s="12" t="s">
        <v>18</v>
      </c>
      <c r="F55" s="10" t="s">
        <v>12</v>
      </c>
      <c r="G55" s="13">
        <f t="shared" si="3"/>
        <v>51.935000000000002</v>
      </c>
      <c r="H55" s="10">
        <v>8.5</v>
      </c>
      <c r="I55" s="10">
        <v>6.11</v>
      </c>
      <c r="J55" s="20" t="s">
        <v>210</v>
      </c>
      <c r="K55" s="13">
        <f t="shared" si="1"/>
        <v>38.25</v>
      </c>
      <c r="L55" s="21">
        <f t="shared" si="2"/>
        <v>8.5</v>
      </c>
      <c r="M55" s="20">
        <v>4.5</v>
      </c>
    </row>
    <row r="56" spans="1:13" x14ac:dyDescent="0.25">
      <c r="A56" s="10">
        <v>50</v>
      </c>
      <c r="B56" s="10" t="s">
        <v>65</v>
      </c>
      <c r="C56" s="11" t="s">
        <v>162</v>
      </c>
      <c r="D56" s="12" t="s">
        <v>11</v>
      </c>
      <c r="E56" s="12" t="s">
        <v>18</v>
      </c>
      <c r="F56" s="10" t="s">
        <v>12</v>
      </c>
      <c r="G56" s="13">
        <f t="shared" si="3"/>
        <v>52.36</v>
      </c>
      <c r="H56" s="10">
        <v>8.5</v>
      </c>
      <c r="I56" s="10">
        <v>6.16</v>
      </c>
      <c r="J56" s="20" t="s">
        <v>210</v>
      </c>
      <c r="K56" s="13">
        <f t="shared" si="1"/>
        <v>38.25</v>
      </c>
      <c r="L56" s="21">
        <f t="shared" si="2"/>
        <v>8.5</v>
      </c>
      <c r="M56" s="20">
        <v>4.5</v>
      </c>
    </row>
    <row r="57" spans="1:13" x14ac:dyDescent="0.25">
      <c r="A57" s="10">
        <v>51</v>
      </c>
      <c r="B57" s="10" t="s">
        <v>66</v>
      </c>
      <c r="C57" s="11" t="s">
        <v>111</v>
      </c>
      <c r="D57" s="12" t="s">
        <v>11</v>
      </c>
      <c r="E57" s="12" t="s">
        <v>18</v>
      </c>
      <c r="F57" s="10" t="s">
        <v>110</v>
      </c>
      <c r="G57" s="13">
        <f t="shared" si="3"/>
        <v>57.070400000000006</v>
      </c>
      <c r="H57" s="10">
        <v>8.48</v>
      </c>
      <c r="I57" s="10">
        <v>6.73</v>
      </c>
      <c r="J57" s="20" t="s">
        <v>210</v>
      </c>
      <c r="K57" s="13">
        <f t="shared" si="1"/>
        <v>38.160000000000004</v>
      </c>
      <c r="L57" s="21">
        <f t="shared" si="2"/>
        <v>8.48</v>
      </c>
      <c r="M57" s="20">
        <v>4.5</v>
      </c>
    </row>
    <row r="58" spans="1:13" x14ac:dyDescent="0.25">
      <c r="A58" s="10">
        <v>52</v>
      </c>
      <c r="B58" s="10" t="s">
        <v>67</v>
      </c>
      <c r="C58" s="11" t="s">
        <v>163</v>
      </c>
      <c r="D58" s="12" t="s">
        <v>11</v>
      </c>
      <c r="E58" s="12" t="s">
        <v>18</v>
      </c>
      <c r="F58" s="10" t="s">
        <v>12</v>
      </c>
      <c r="G58" s="13">
        <f t="shared" si="3"/>
        <v>52.506699999999995</v>
      </c>
      <c r="H58" s="10">
        <v>8.51</v>
      </c>
      <c r="I58" s="10">
        <v>6.17</v>
      </c>
      <c r="J58" s="20" t="s">
        <v>210</v>
      </c>
      <c r="K58" s="13">
        <f t="shared" si="1"/>
        <v>38.295000000000002</v>
      </c>
      <c r="L58" s="21">
        <f t="shared" si="2"/>
        <v>8.51</v>
      </c>
      <c r="M58" s="20">
        <v>4.5</v>
      </c>
    </row>
    <row r="59" spans="1:13" x14ac:dyDescent="0.25">
      <c r="A59" s="10">
        <v>53</v>
      </c>
      <c r="B59" s="10" t="s">
        <v>68</v>
      </c>
      <c r="C59" s="11" t="s">
        <v>164</v>
      </c>
      <c r="D59" s="12" t="s">
        <v>11</v>
      </c>
      <c r="E59" s="12" t="s">
        <v>18</v>
      </c>
      <c r="F59" s="10" t="s">
        <v>12</v>
      </c>
      <c r="G59" s="13">
        <f t="shared" si="3"/>
        <v>52.080600000000004</v>
      </c>
      <c r="H59" s="10">
        <v>8.58</v>
      </c>
      <c r="I59" s="10">
        <v>6.07</v>
      </c>
      <c r="J59" s="20" t="s">
        <v>210</v>
      </c>
      <c r="K59" s="13">
        <f t="shared" si="1"/>
        <v>38.61</v>
      </c>
      <c r="L59" s="21">
        <f t="shared" si="2"/>
        <v>8.58</v>
      </c>
      <c r="M59" s="20">
        <v>4.5</v>
      </c>
    </row>
    <row r="60" spans="1:13" x14ac:dyDescent="0.25">
      <c r="A60" s="10">
        <v>54</v>
      </c>
      <c r="B60" s="10" t="s">
        <v>69</v>
      </c>
      <c r="C60" s="11" t="s">
        <v>165</v>
      </c>
      <c r="D60" s="12" t="s">
        <v>11</v>
      </c>
      <c r="E60" s="12" t="s">
        <v>18</v>
      </c>
      <c r="F60" s="10" t="s">
        <v>12</v>
      </c>
      <c r="G60" s="13">
        <f t="shared" si="3"/>
        <v>53.247100000000003</v>
      </c>
      <c r="H60" s="10">
        <v>8.6300000000000008</v>
      </c>
      <c r="I60" s="10">
        <v>6.17</v>
      </c>
      <c r="J60" s="20" t="s">
        <v>210</v>
      </c>
      <c r="K60" s="13">
        <f t="shared" si="1"/>
        <v>38.835000000000001</v>
      </c>
      <c r="L60" s="21">
        <f t="shared" si="2"/>
        <v>8.6300000000000008</v>
      </c>
      <c r="M60" s="20">
        <v>4.5</v>
      </c>
    </row>
    <row r="61" spans="1:13" x14ac:dyDescent="0.25">
      <c r="A61" s="10">
        <v>55</v>
      </c>
      <c r="B61" s="10" t="s">
        <v>70</v>
      </c>
      <c r="C61" s="11" t="s">
        <v>166</v>
      </c>
      <c r="D61" s="12" t="s">
        <v>11</v>
      </c>
      <c r="E61" s="12" t="s">
        <v>18</v>
      </c>
      <c r="F61" s="10" t="s">
        <v>12</v>
      </c>
      <c r="G61" s="13">
        <f t="shared" ref="G61:G99" si="4">(H61*I61)</f>
        <v>53.320500000000003</v>
      </c>
      <c r="H61" s="10">
        <v>8.67</v>
      </c>
      <c r="I61" s="10">
        <v>6.15</v>
      </c>
      <c r="J61" s="20" t="s">
        <v>210</v>
      </c>
      <c r="K61" s="13">
        <f t="shared" si="1"/>
        <v>39.015000000000001</v>
      </c>
      <c r="L61" s="21">
        <f t="shared" si="2"/>
        <v>8.67</v>
      </c>
      <c r="M61" s="20">
        <v>4.5</v>
      </c>
    </row>
    <row r="62" spans="1:13" x14ac:dyDescent="0.25">
      <c r="A62" s="10">
        <v>56</v>
      </c>
      <c r="B62" s="10" t="s">
        <v>71</v>
      </c>
      <c r="C62" s="11" t="s">
        <v>167</v>
      </c>
      <c r="D62" s="12" t="s">
        <v>11</v>
      </c>
      <c r="E62" s="12" t="s">
        <v>18</v>
      </c>
      <c r="F62" s="10" t="s">
        <v>12</v>
      </c>
      <c r="G62" s="13">
        <f t="shared" si="4"/>
        <v>52.393000000000001</v>
      </c>
      <c r="H62" s="10">
        <v>8.66</v>
      </c>
      <c r="I62" s="10">
        <v>6.05</v>
      </c>
      <c r="J62" s="20" t="s">
        <v>210</v>
      </c>
      <c r="K62" s="13">
        <f t="shared" si="1"/>
        <v>38.97</v>
      </c>
      <c r="L62" s="21">
        <f t="shared" si="2"/>
        <v>8.66</v>
      </c>
      <c r="M62" s="20">
        <v>4.5</v>
      </c>
    </row>
    <row r="63" spans="1:13" x14ac:dyDescent="0.25">
      <c r="A63" s="10">
        <v>57</v>
      </c>
      <c r="B63" s="10" t="s">
        <v>72</v>
      </c>
      <c r="C63" s="11" t="s">
        <v>168</v>
      </c>
      <c r="D63" s="12" t="s">
        <v>11</v>
      </c>
      <c r="E63" s="12" t="s">
        <v>18</v>
      </c>
      <c r="F63" s="10" t="s">
        <v>12</v>
      </c>
      <c r="G63" s="13">
        <f t="shared" si="4"/>
        <v>52.815600000000003</v>
      </c>
      <c r="H63" s="10">
        <v>8.6300000000000008</v>
      </c>
      <c r="I63" s="10">
        <v>6.12</v>
      </c>
      <c r="J63" s="20" t="s">
        <v>210</v>
      </c>
      <c r="K63" s="13">
        <f t="shared" si="1"/>
        <v>38.835000000000001</v>
      </c>
      <c r="L63" s="21">
        <f t="shared" si="2"/>
        <v>8.6300000000000008</v>
      </c>
      <c r="M63" s="20">
        <v>4.5</v>
      </c>
    </row>
    <row r="64" spans="1:13" x14ac:dyDescent="0.25">
      <c r="A64" s="10">
        <v>58</v>
      </c>
      <c r="B64" s="10" t="s">
        <v>73</v>
      </c>
      <c r="C64" s="11" t="s">
        <v>169</v>
      </c>
      <c r="D64" s="12" t="s">
        <v>11</v>
      </c>
      <c r="E64" s="12" t="s">
        <v>18</v>
      </c>
      <c r="F64" s="10" t="s">
        <v>12</v>
      </c>
      <c r="G64" s="13">
        <f t="shared" si="4"/>
        <v>51.614599999999996</v>
      </c>
      <c r="H64" s="10">
        <v>8.42</v>
      </c>
      <c r="I64" s="10">
        <v>6.13</v>
      </c>
      <c r="J64" s="20" t="s">
        <v>210</v>
      </c>
      <c r="K64" s="13">
        <f t="shared" si="1"/>
        <v>37.89</v>
      </c>
      <c r="L64" s="21">
        <f t="shared" si="2"/>
        <v>8.42</v>
      </c>
      <c r="M64" s="20">
        <v>4.5</v>
      </c>
    </row>
    <row r="65" spans="1:13" x14ac:dyDescent="0.25">
      <c r="A65" s="10">
        <v>59</v>
      </c>
      <c r="B65" s="10" t="s">
        <v>74</v>
      </c>
      <c r="C65" s="11" t="s">
        <v>170</v>
      </c>
      <c r="D65" s="12" t="s">
        <v>11</v>
      </c>
      <c r="E65" s="12" t="s">
        <v>18</v>
      </c>
      <c r="F65" s="10" t="s">
        <v>12</v>
      </c>
      <c r="G65" s="13">
        <f t="shared" si="4"/>
        <v>50.6845</v>
      </c>
      <c r="H65" s="10">
        <v>8.35</v>
      </c>
      <c r="I65" s="10">
        <v>6.07</v>
      </c>
      <c r="J65" s="20" t="s">
        <v>210</v>
      </c>
      <c r="K65" s="13">
        <f t="shared" si="1"/>
        <v>37.574999999999996</v>
      </c>
      <c r="L65" s="21">
        <f t="shared" si="2"/>
        <v>8.35</v>
      </c>
      <c r="M65" s="20">
        <v>4.5</v>
      </c>
    </row>
    <row r="66" spans="1:13" x14ac:dyDescent="0.25">
      <c r="A66" s="10">
        <v>60</v>
      </c>
      <c r="B66" s="10" t="s">
        <v>75</v>
      </c>
      <c r="C66" s="11" t="s">
        <v>171</v>
      </c>
      <c r="D66" s="12" t="s">
        <v>11</v>
      </c>
      <c r="E66" s="12" t="s">
        <v>18</v>
      </c>
      <c r="F66" s="10" t="s">
        <v>12</v>
      </c>
      <c r="G66" s="13">
        <f t="shared" si="4"/>
        <v>50.633800000000001</v>
      </c>
      <c r="H66" s="10">
        <v>8.26</v>
      </c>
      <c r="I66" s="10">
        <v>6.13</v>
      </c>
      <c r="J66" s="20" t="s">
        <v>210</v>
      </c>
      <c r="K66" s="13">
        <f t="shared" si="1"/>
        <v>37.17</v>
      </c>
      <c r="L66" s="21">
        <f t="shared" si="2"/>
        <v>8.26</v>
      </c>
      <c r="M66" s="20">
        <v>4.5</v>
      </c>
    </row>
    <row r="67" spans="1:13" x14ac:dyDescent="0.25">
      <c r="A67" s="10">
        <v>61</v>
      </c>
      <c r="B67" s="10" t="s">
        <v>76</v>
      </c>
      <c r="C67" s="11" t="s">
        <v>172</v>
      </c>
      <c r="D67" s="12" t="s">
        <v>11</v>
      </c>
      <c r="E67" s="12" t="s">
        <v>18</v>
      </c>
      <c r="F67" s="10" t="s">
        <v>12</v>
      </c>
      <c r="G67" s="13">
        <f t="shared" si="4"/>
        <v>49.979599999999998</v>
      </c>
      <c r="H67" s="10">
        <v>8.14</v>
      </c>
      <c r="I67" s="10">
        <v>6.14</v>
      </c>
      <c r="J67" s="20" t="s">
        <v>210</v>
      </c>
      <c r="K67" s="13">
        <f t="shared" si="1"/>
        <v>36.630000000000003</v>
      </c>
      <c r="L67" s="21">
        <f t="shared" si="2"/>
        <v>8.14</v>
      </c>
      <c r="M67" s="20">
        <v>4.5</v>
      </c>
    </row>
    <row r="68" spans="1:13" x14ac:dyDescent="0.25">
      <c r="A68" s="10">
        <v>62</v>
      </c>
      <c r="B68" s="10" t="s">
        <v>77</v>
      </c>
      <c r="C68" s="11" t="s">
        <v>173</v>
      </c>
      <c r="D68" s="12" t="s">
        <v>11</v>
      </c>
      <c r="E68" s="12" t="s">
        <v>18</v>
      </c>
      <c r="F68" s="10" t="s">
        <v>12</v>
      </c>
      <c r="G68" s="13">
        <f t="shared" si="4"/>
        <v>51.938399999999994</v>
      </c>
      <c r="H68" s="10">
        <v>8.0399999999999991</v>
      </c>
      <c r="I68" s="10">
        <v>6.46</v>
      </c>
      <c r="J68" s="20" t="s">
        <v>210</v>
      </c>
      <c r="K68" s="13">
        <f t="shared" si="1"/>
        <v>36.179999999999993</v>
      </c>
      <c r="L68" s="21">
        <f t="shared" si="2"/>
        <v>8.0399999999999991</v>
      </c>
      <c r="M68" s="20">
        <v>4.5</v>
      </c>
    </row>
    <row r="69" spans="1:13" x14ac:dyDescent="0.25">
      <c r="A69" s="10">
        <v>63</v>
      </c>
      <c r="B69" s="10" t="s">
        <v>78</v>
      </c>
      <c r="C69" s="11" t="s">
        <v>174</v>
      </c>
      <c r="D69" s="12" t="s">
        <v>11</v>
      </c>
      <c r="E69" s="12" t="s">
        <v>18</v>
      </c>
      <c r="F69" s="10" t="s">
        <v>12</v>
      </c>
      <c r="G69" s="13">
        <f t="shared" si="4"/>
        <v>48.158000000000001</v>
      </c>
      <c r="H69" s="10">
        <v>7.96</v>
      </c>
      <c r="I69" s="10">
        <v>6.05</v>
      </c>
      <c r="J69" s="20" t="s">
        <v>210</v>
      </c>
      <c r="K69" s="13">
        <f t="shared" si="1"/>
        <v>35.82</v>
      </c>
      <c r="L69" s="21">
        <f t="shared" si="2"/>
        <v>7.96</v>
      </c>
      <c r="M69" s="20">
        <v>4.5</v>
      </c>
    </row>
    <row r="70" spans="1:13" x14ac:dyDescent="0.25">
      <c r="A70" s="10">
        <v>64</v>
      </c>
      <c r="B70" s="10" t="s">
        <v>79</v>
      </c>
      <c r="C70" s="11" t="s">
        <v>175</v>
      </c>
      <c r="D70" s="12" t="s">
        <v>11</v>
      </c>
      <c r="E70" s="12" t="s">
        <v>18</v>
      </c>
      <c r="F70" s="10" t="s">
        <v>12</v>
      </c>
      <c r="G70" s="13">
        <f t="shared" si="4"/>
        <v>47.552999999999997</v>
      </c>
      <c r="H70" s="10">
        <v>7.86</v>
      </c>
      <c r="I70" s="10">
        <v>6.05</v>
      </c>
      <c r="J70" s="20" t="s">
        <v>210</v>
      </c>
      <c r="K70" s="13">
        <f t="shared" si="1"/>
        <v>35.370000000000005</v>
      </c>
      <c r="L70" s="21">
        <f t="shared" si="2"/>
        <v>7.86</v>
      </c>
      <c r="M70" s="20">
        <v>4.5</v>
      </c>
    </row>
    <row r="71" spans="1:13" x14ac:dyDescent="0.25">
      <c r="A71" s="10">
        <v>65</v>
      </c>
      <c r="B71" s="10" t="s">
        <v>80</v>
      </c>
      <c r="C71" s="11" t="s">
        <v>176</v>
      </c>
      <c r="D71" s="12" t="s">
        <v>11</v>
      </c>
      <c r="E71" s="12" t="s">
        <v>18</v>
      </c>
      <c r="F71" s="10" t="s">
        <v>12</v>
      </c>
      <c r="G71" s="13">
        <f t="shared" si="4"/>
        <v>44.593599999999995</v>
      </c>
      <c r="H71" s="10">
        <v>7.52</v>
      </c>
      <c r="I71" s="10">
        <v>5.93</v>
      </c>
      <c r="J71" s="20" t="s">
        <v>210</v>
      </c>
      <c r="K71" s="13">
        <f t="shared" si="1"/>
        <v>33.839999999999996</v>
      </c>
      <c r="L71" s="21">
        <f t="shared" si="2"/>
        <v>7.52</v>
      </c>
      <c r="M71" s="20">
        <v>4.5</v>
      </c>
    </row>
    <row r="72" spans="1:13" x14ac:dyDescent="0.25">
      <c r="A72" s="10">
        <v>66</v>
      </c>
      <c r="B72" s="10" t="s">
        <v>81</v>
      </c>
      <c r="C72" s="11" t="s">
        <v>177</v>
      </c>
      <c r="D72" s="12" t="s">
        <v>11</v>
      </c>
      <c r="E72" s="12" t="s">
        <v>18</v>
      </c>
      <c r="F72" s="10" t="s">
        <v>12</v>
      </c>
      <c r="G72" s="13">
        <f t="shared" si="4"/>
        <v>32.688499999999998</v>
      </c>
      <c r="H72" s="10">
        <v>5.35</v>
      </c>
      <c r="I72" s="10">
        <v>6.11</v>
      </c>
      <c r="J72" s="20" t="s">
        <v>210</v>
      </c>
      <c r="K72" s="13">
        <f t="shared" ref="K72:K100" si="5">(L72*M72)</f>
        <v>24.074999999999999</v>
      </c>
      <c r="L72" s="21">
        <f t="shared" ref="L72:L100" si="6">(H72)</f>
        <v>5.35</v>
      </c>
      <c r="M72" s="20">
        <v>4.5</v>
      </c>
    </row>
    <row r="73" spans="1:13" x14ac:dyDescent="0.25">
      <c r="A73" s="10">
        <v>67</v>
      </c>
      <c r="B73" s="10" t="s">
        <v>82</v>
      </c>
      <c r="C73" s="11" t="s">
        <v>178</v>
      </c>
      <c r="D73" s="12" t="s">
        <v>11</v>
      </c>
      <c r="E73" s="12" t="s">
        <v>18</v>
      </c>
      <c r="F73" s="10" t="s">
        <v>12</v>
      </c>
      <c r="G73" s="13">
        <f t="shared" si="4"/>
        <v>47.863199999999999</v>
      </c>
      <c r="H73" s="10">
        <v>7.77</v>
      </c>
      <c r="I73" s="10">
        <v>6.16</v>
      </c>
      <c r="J73" s="20" t="s">
        <v>210</v>
      </c>
      <c r="K73" s="13">
        <f t="shared" si="5"/>
        <v>34.964999999999996</v>
      </c>
      <c r="L73" s="21">
        <f t="shared" si="6"/>
        <v>7.77</v>
      </c>
      <c r="M73" s="20">
        <v>4.5</v>
      </c>
    </row>
    <row r="74" spans="1:13" x14ac:dyDescent="0.25">
      <c r="A74" s="10">
        <v>68</v>
      </c>
      <c r="B74" s="10" t="s">
        <v>83</v>
      </c>
      <c r="C74" s="11" t="s">
        <v>179</v>
      </c>
      <c r="D74" s="12" t="s">
        <v>11</v>
      </c>
      <c r="E74" s="12" t="s">
        <v>18</v>
      </c>
      <c r="F74" s="10" t="s">
        <v>12</v>
      </c>
      <c r="G74" s="13">
        <f t="shared" si="4"/>
        <v>47.891999999999996</v>
      </c>
      <c r="H74" s="10">
        <v>7.8</v>
      </c>
      <c r="I74" s="10">
        <v>6.14</v>
      </c>
      <c r="J74" s="20" t="s">
        <v>210</v>
      </c>
      <c r="K74" s="13">
        <f t="shared" si="5"/>
        <v>35.1</v>
      </c>
      <c r="L74" s="21">
        <f t="shared" si="6"/>
        <v>7.8</v>
      </c>
      <c r="M74" s="20">
        <v>4.5</v>
      </c>
    </row>
    <row r="75" spans="1:13" x14ac:dyDescent="0.25">
      <c r="A75" s="10">
        <v>69</v>
      </c>
      <c r="B75" s="10" t="s">
        <v>84</v>
      </c>
      <c r="C75" s="11" t="s">
        <v>118</v>
      </c>
      <c r="D75" s="12" t="s">
        <v>11</v>
      </c>
      <c r="E75" s="12" t="s">
        <v>18</v>
      </c>
      <c r="F75" s="10" t="s">
        <v>12</v>
      </c>
      <c r="G75" s="13">
        <f t="shared" si="4"/>
        <v>47.302399999999999</v>
      </c>
      <c r="H75" s="10">
        <v>7.78</v>
      </c>
      <c r="I75" s="10">
        <v>6.08</v>
      </c>
      <c r="J75" s="20" t="s">
        <v>210</v>
      </c>
      <c r="K75" s="13">
        <f t="shared" si="5"/>
        <v>35.01</v>
      </c>
      <c r="L75" s="21">
        <f t="shared" si="6"/>
        <v>7.78</v>
      </c>
      <c r="M75" s="20">
        <v>4.5</v>
      </c>
    </row>
    <row r="76" spans="1:13" x14ac:dyDescent="0.25">
      <c r="A76" s="10">
        <v>70</v>
      </c>
      <c r="B76" s="10" t="s">
        <v>85</v>
      </c>
      <c r="C76" s="11" t="s">
        <v>180</v>
      </c>
      <c r="D76" s="12" t="s">
        <v>11</v>
      </c>
      <c r="E76" s="12" t="s">
        <v>18</v>
      </c>
      <c r="F76" s="10" t="s">
        <v>12</v>
      </c>
      <c r="G76" s="13">
        <f t="shared" si="4"/>
        <v>49.101299999999995</v>
      </c>
      <c r="H76" s="10">
        <v>8.01</v>
      </c>
      <c r="I76" s="10">
        <v>6.13</v>
      </c>
      <c r="J76" s="20" t="s">
        <v>210</v>
      </c>
      <c r="K76" s="13">
        <f t="shared" si="5"/>
        <v>36.045000000000002</v>
      </c>
      <c r="L76" s="21">
        <f t="shared" si="6"/>
        <v>8.01</v>
      </c>
      <c r="M76" s="20">
        <v>4.5</v>
      </c>
    </row>
    <row r="77" spans="1:13" x14ac:dyDescent="0.25">
      <c r="A77" s="10">
        <v>71</v>
      </c>
      <c r="B77" s="10" t="s">
        <v>86</v>
      </c>
      <c r="C77" s="11" t="s">
        <v>181</v>
      </c>
      <c r="D77" s="12" t="s">
        <v>11</v>
      </c>
      <c r="E77" s="12" t="s">
        <v>18</v>
      </c>
      <c r="F77" s="10" t="s">
        <v>12</v>
      </c>
      <c r="G77" s="13">
        <f t="shared" si="4"/>
        <v>49.878</v>
      </c>
      <c r="H77" s="10">
        <v>8.15</v>
      </c>
      <c r="I77" s="10">
        <v>6.12</v>
      </c>
      <c r="J77" s="20" t="s">
        <v>210</v>
      </c>
      <c r="K77" s="13">
        <f t="shared" si="5"/>
        <v>36.675000000000004</v>
      </c>
      <c r="L77" s="21">
        <f t="shared" si="6"/>
        <v>8.15</v>
      </c>
      <c r="M77" s="20">
        <v>4.5</v>
      </c>
    </row>
    <row r="78" spans="1:13" x14ac:dyDescent="0.25">
      <c r="A78" s="10">
        <v>72</v>
      </c>
      <c r="B78" s="10" t="s">
        <v>87</v>
      </c>
      <c r="C78" s="11" t="s">
        <v>182</v>
      </c>
      <c r="D78" s="12" t="s">
        <v>11</v>
      </c>
      <c r="E78" s="12" t="s">
        <v>18</v>
      </c>
      <c r="F78" s="10" t="s">
        <v>12</v>
      </c>
      <c r="G78" s="13">
        <f t="shared" si="4"/>
        <v>83.63600000000001</v>
      </c>
      <c r="H78" s="10">
        <v>8.24</v>
      </c>
      <c r="I78" s="10">
        <v>10.15</v>
      </c>
      <c r="J78" s="20" t="s">
        <v>210</v>
      </c>
      <c r="K78" s="13">
        <f t="shared" si="5"/>
        <v>37.08</v>
      </c>
      <c r="L78" s="21">
        <f t="shared" si="6"/>
        <v>8.24</v>
      </c>
      <c r="M78" s="20">
        <v>4.5</v>
      </c>
    </row>
    <row r="79" spans="1:13" x14ac:dyDescent="0.25">
      <c r="A79" s="10">
        <v>73</v>
      </c>
      <c r="B79" s="10" t="s">
        <v>88</v>
      </c>
      <c r="C79" s="11" t="s">
        <v>183</v>
      </c>
      <c r="D79" s="12" t="s">
        <v>11</v>
      </c>
      <c r="E79" s="12" t="s">
        <v>18</v>
      </c>
      <c r="F79" s="10" t="s">
        <v>12</v>
      </c>
      <c r="G79" s="13">
        <f t="shared" si="4"/>
        <v>51.935000000000002</v>
      </c>
      <c r="H79" s="10">
        <v>8.5</v>
      </c>
      <c r="I79" s="10">
        <v>6.11</v>
      </c>
      <c r="J79" s="20" t="s">
        <v>210</v>
      </c>
      <c r="K79" s="13">
        <f t="shared" si="5"/>
        <v>38.25</v>
      </c>
      <c r="L79" s="21">
        <f t="shared" si="6"/>
        <v>8.5</v>
      </c>
      <c r="M79" s="20">
        <v>4.5</v>
      </c>
    </row>
    <row r="80" spans="1:13" x14ac:dyDescent="0.25">
      <c r="A80" s="10">
        <v>74</v>
      </c>
      <c r="B80" s="10" t="s">
        <v>89</v>
      </c>
      <c r="C80" s="11" t="s">
        <v>119</v>
      </c>
      <c r="D80" s="12" t="s">
        <v>11</v>
      </c>
      <c r="E80" s="12" t="s">
        <v>18</v>
      </c>
      <c r="F80" s="10" t="s">
        <v>12</v>
      </c>
      <c r="G80" s="13">
        <f t="shared" si="4"/>
        <v>54.374999999999993</v>
      </c>
      <c r="H80" s="10">
        <v>8.6999999999999993</v>
      </c>
      <c r="I80" s="10">
        <v>6.25</v>
      </c>
      <c r="J80" s="20" t="s">
        <v>210</v>
      </c>
      <c r="K80" s="13">
        <f t="shared" si="5"/>
        <v>39.15</v>
      </c>
      <c r="L80" s="21">
        <f t="shared" si="6"/>
        <v>8.6999999999999993</v>
      </c>
      <c r="M80" s="20">
        <v>4.5</v>
      </c>
    </row>
    <row r="81" spans="1:13" x14ac:dyDescent="0.25">
      <c r="A81" s="10">
        <v>75</v>
      </c>
      <c r="B81" s="10" t="s">
        <v>90</v>
      </c>
      <c r="C81" s="11" t="s">
        <v>184</v>
      </c>
      <c r="D81" s="12" t="s">
        <v>11</v>
      </c>
      <c r="E81" s="12" t="s">
        <v>18</v>
      </c>
      <c r="F81" s="10" t="s">
        <v>12</v>
      </c>
      <c r="G81" s="13">
        <f t="shared" si="4"/>
        <v>53.192700000000002</v>
      </c>
      <c r="H81" s="10">
        <v>8.91</v>
      </c>
      <c r="I81" s="10">
        <v>5.97</v>
      </c>
      <c r="J81" s="20" t="s">
        <v>210</v>
      </c>
      <c r="K81" s="13">
        <f t="shared" si="5"/>
        <v>40.094999999999999</v>
      </c>
      <c r="L81" s="21">
        <f t="shared" si="6"/>
        <v>8.91</v>
      </c>
      <c r="M81" s="20">
        <v>4.5</v>
      </c>
    </row>
    <row r="82" spans="1:13" x14ac:dyDescent="0.25">
      <c r="A82" s="10">
        <v>76</v>
      </c>
      <c r="B82" s="10" t="s">
        <v>91</v>
      </c>
      <c r="C82" s="11" t="s">
        <v>185</v>
      </c>
      <c r="D82" s="12" t="s">
        <v>11</v>
      </c>
      <c r="E82" s="12" t="s">
        <v>18</v>
      </c>
      <c r="F82" s="10" t="s">
        <v>12</v>
      </c>
      <c r="G82" s="13">
        <f t="shared" si="4"/>
        <v>55.996800000000007</v>
      </c>
      <c r="H82" s="10">
        <v>9.2100000000000009</v>
      </c>
      <c r="I82" s="10">
        <v>6.08</v>
      </c>
      <c r="J82" s="20" t="s">
        <v>210</v>
      </c>
      <c r="K82" s="13">
        <f t="shared" si="5"/>
        <v>41.445000000000007</v>
      </c>
      <c r="L82" s="21">
        <f t="shared" si="6"/>
        <v>9.2100000000000009</v>
      </c>
      <c r="M82" s="20">
        <v>4.5</v>
      </c>
    </row>
    <row r="83" spans="1:13" x14ac:dyDescent="0.25">
      <c r="A83" s="10">
        <v>77</v>
      </c>
      <c r="B83" s="10" t="s">
        <v>92</v>
      </c>
      <c r="C83" s="11" t="s">
        <v>186</v>
      </c>
      <c r="D83" s="12" t="s">
        <v>11</v>
      </c>
      <c r="E83" s="12" t="s">
        <v>18</v>
      </c>
      <c r="F83" s="10" t="s">
        <v>12</v>
      </c>
      <c r="G83" s="13">
        <f t="shared" si="4"/>
        <v>58.480199999999996</v>
      </c>
      <c r="H83" s="10">
        <v>9.5399999999999991</v>
      </c>
      <c r="I83" s="10">
        <v>6.13</v>
      </c>
      <c r="J83" s="20" t="s">
        <v>210</v>
      </c>
      <c r="K83" s="13">
        <f t="shared" si="5"/>
        <v>42.929999999999993</v>
      </c>
      <c r="L83" s="21">
        <f t="shared" si="6"/>
        <v>9.5399999999999991</v>
      </c>
      <c r="M83" s="20">
        <v>4.5</v>
      </c>
    </row>
    <row r="84" spans="1:13" x14ac:dyDescent="0.25">
      <c r="A84" s="10">
        <v>78</v>
      </c>
      <c r="B84" s="10" t="s">
        <v>93</v>
      </c>
      <c r="C84" s="11" t="s">
        <v>187</v>
      </c>
      <c r="D84" s="12" t="s">
        <v>11</v>
      </c>
      <c r="E84" s="12" t="s">
        <v>18</v>
      </c>
      <c r="F84" s="10" t="s">
        <v>12</v>
      </c>
      <c r="G84" s="13">
        <f t="shared" si="4"/>
        <v>58.028400000000005</v>
      </c>
      <c r="H84" s="10">
        <v>9.7200000000000006</v>
      </c>
      <c r="I84" s="10">
        <v>5.97</v>
      </c>
      <c r="J84" s="20" t="s">
        <v>210</v>
      </c>
      <c r="K84" s="13">
        <f t="shared" si="5"/>
        <v>43.74</v>
      </c>
      <c r="L84" s="21">
        <f t="shared" si="6"/>
        <v>9.7200000000000006</v>
      </c>
      <c r="M84" s="20">
        <v>4.5</v>
      </c>
    </row>
    <row r="85" spans="1:13" x14ac:dyDescent="0.25">
      <c r="A85" s="10">
        <v>79</v>
      </c>
      <c r="B85" s="10" t="s">
        <v>94</v>
      </c>
      <c r="C85" s="11" t="s">
        <v>188</v>
      </c>
      <c r="D85" s="12" t="s">
        <v>11</v>
      </c>
      <c r="E85" s="12" t="s">
        <v>18</v>
      </c>
      <c r="F85" s="10" t="s">
        <v>12</v>
      </c>
      <c r="G85" s="13">
        <f t="shared" si="4"/>
        <v>60.867100000000001</v>
      </c>
      <c r="H85" s="10">
        <v>9.77</v>
      </c>
      <c r="I85" s="10">
        <v>6.23</v>
      </c>
      <c r="J85" s="20" t="s">
        <v>210</v>
      </c>
      <c r="K85" s="13">
        <f t="shared" si="5"/>
        <v>43.964999999999996</v>
      </c>
      <c r="L85" s="21">
        <f t="shared" si="6"/>
        <v>9.77</v>
      </c>
      <c r="M85" s="20">
        <v>4.5</v>
      </c>
    </row>
    <row r="86" spans="1:13" x14ac:dyDescent="0.25">
      <c r="A86" s="10">
        <v>80</v>
      </c>
      <c r="B86" s="10" t="s">
        <v>95</v>
      </c>
      <c r="C86" s="11" t="s">
        <v>189</v>
      </c>
      <c r="D86" s="12" t="s">
        <v>11</v>
      </c>
      <c r="E86" s="12" t="s">
        <v>18</v>
      </c>
      <c r="F86" s="10" t="s">
        <v>12</v>
      </c>
      <c r="G86" s="13">
        <f t="shared" si="4"/>
        <v>60.166800000000009</v>
      </c>
      <c r="H86" s="10">
        <v>9.7200000000000006</v>
      </c>
      <c r="I86" s="10">
        <v>6.19</v>
      </c>
      <c r="J86" s="20" t="s">
        <v>210</v>
      </c>
      <c r="K86" s="13">
        <f t="shared" si="5"/>
        <v>43.74</v>
      </c>
      <c r="L86" s="21">
        <f t="shared" si="6"/>
        <v>9.7200000000000006</v>
      </c>
      <c r="M86" s="20">
        <v>4.5</v>
      </c>
    </row>
    <row r="87" spans="1:13" x14ac:dyDescent="0.25">
      <c r="A87" s="10">
        <v>81</v>
      </c>
      <c r="B87" s="10" t="s">
        <v>96</v>
      </c>
      <c r="C87" s="11" t="s">
        <v>190</v>
      </c>
      <c r="D87" s="12" t="s">
        <v>11</v>
      </c>
      <c r="E87" s="12" t="s">
        <v>18</v>
      </c>
      <c r="F87" s="10" t="s">
        <v>12</v>
      </c>
      <c r="G87" s="13">
        <f t="shared" si="4"/>
        <v>60.608800000000002</v>
      </c>
      <c r="H87" s="10">
        <v>9.59</v>
      </c>
      <c r="I87" s="10">
        <v>6.32</v>
      </c>
      <c r="J87" s="20" t="s">
        <v>210</v>
      </c>
      <c r="K87" s="13">
        <f t="shared" si="5"/>
        <v>43.155000000000001</v>
      </c>
      <c r="L87" s="21">
        <f t="shared" si="6"/>
        <v>9.59</v>
      </c>
      <c r="M87" s="20">
        <v>4.5</v>
      </c>
    </row>
    <row r="88" spans="1:13" x14ac:dyDescent="0.25">
      <c r="A88" s="10">
        <v>82</v>
      </c>
      <c r="B88" s="10" t="s">
        <v>97</v>
      </c>
      <c r="C88" s="11" t="s">
        <v>191</v>
      </c>
      <c r="D88" s="12" t="s">
        <v>11</v>
      </c>
      <c r="E88" s="12" t="s">
        <v>18</v>
      </c>
      <c r="F88" s="10" t="s">
        <v>12</v>
      </c>
      <c r="G88" s="13">
        <f t="shared" si="4"/>
        <v>55.707000000000008</v>
      </c>
      <c r="H88" s="10">
        <v>9.3000000000000007</v>
      </c>
      <c r="I88" s="10">
        <v>5.99</v>
      </c>
      <c r="J88" s="20" t="s">
        <v>210</v>
      </c>
      <c r="K88" s="13">
        <f t="shared" si="5"/>
        <v>41.85</v>
      </c>
      <c r="L88" s="21">
        <f t="shared" si="6"/>
        <v>9.3000000000000007</v>
      </c>
      <c r="M88" s="20">
        <v>4.5</v>
      </c>
    </row>
    <row r="89" spans="1:13" x14ac:dyDescent="0.25">
      <c r="A89" s="10">
        <v>83</v>
      </c>
      <c r="B89" s="10" t="s">
        <v>98</v>
      </c>
      <c r="C89" s="11" t="s">
        <v>120</v>
      </c>
      <c r="D89" s="12" t="s">
        <v>11</v>
      </c>
      <c r="E89" s="12" t="s">
        <v>18</v>
      </c>
      <c r="F89" s="10" t="s">
        <v>12</v>
      </c>
      <c r="G89" s="13">
        <f t="shared" si="4"/>
        <v>56.58</v>
      </c>
      <c r="H89" s="10">
        <v>9.1999999999999993</v>
      </c>
      <c r="I89" s="10">
        <v>6.15</v>
      </c>
      <c r="J89" s="20" t="s">
        <v>210</v>
      </c>
      <c r="K89" s="13">
        <f t="shared" si="5"/>
        <v>41.4</v>
      </c>
      <c r="L89" s="21">
        <f t="shared" si="6"/>
        <v>9.1999999999999993</v>
      </c>
      <c r="M89" s="20">
        <v>4.5</v>
      </c>
    </row>
    <row r="90" spans="1:13" x14ac:dyDescent="0.25">
      <c r="A90" s="10">
        <v>84</v>
      </c>
      <c r="B90" s="10" t="s">
        <v>99</v>
      </c>
      <c r="C90" s="11" t="s">
        <v>192</v>
      </c>
      <c r="D90" s="12" t="s">
        <v>11</v>
      </c>
      <c r="E90" s="12" t="s">
        <v>18</v>
      </c>
      <c r="F90" s="10" t="s">
        <v>12</v>
      </c>
      <c r="G90" s="13">
        <f t="shared" si="4"/>
        <v>54.974699999999999</v>
      </c>
      <c r="H90" s="10">
        <v>8.91</v>
      </c>
      <c r="I90" s="10">
        <v>6.17</v>
      </c>
      <c r="J90" s="20" t="s">
        <v>210</v>
      </c>
      <c r="K90" s="13">
        <f t="shared" si="5"/>
        <v>40.094999999999999</v>
      </c>
      <c r="L90" s="21">
        <f t="shared" si="6"/>
        <v>8.91</v>
      </c>
      <c r="M90" s="20">
        <v>4.5</v>
      </c>
    </row>
    <row r="91" spans="1:13" x14ac:dyDescent="0.25">
      <c r="A91" s="10">
        <v>85</v>
      </c>
      <c r="B91" s="10" t="s">
        <v>100</v>
      </c>
      <c r="C91" s="11" t="s">
        <v>193</v>
      </c>
      <c r="D91" s="12" t="s">
        <v>11</v>
      </c>
      <c r="E91" s="12" t="s">
        <v>18</v>
      </c>
      <c r="F91" s="10" t="s">
        <v>12</v>
      </c>
      <c r="G91" s="13">
        <f t="shared" si="4"/>
        <v>53.9</v>
      </c>
      <c r="H91" s="10">
        <v>8.75</v>
      </c>
      <c r="I91" s="10">
        <v>6.16</v>
      </c>
      <c r="J91" s="20" t="s">
        <v>210</v>
      </c>
      <c r="K91" s="13">
        <f t="shared" si="5"/>
        <v>39.375</v>
      </c>
      <c r="L91" s="21">
        <f t="shared" si="6"/>
        <v>8.75</v>
      </c>
      <c r="M91" s="20">
        <v>4.5</v>
      </c>
    </row>
    <row r="92" spans="1:13" x14ac:dyDescent="0.25">
      <c r="A92" s="10">
        <v>86</v>
      </c>
      <c r="B92" s="10" t="s">
        <v>101</v>
      </c>
      <c r="C92" s="11" t="s">
        <v>194</v>
      </c>
      <c r="D92" s="12" t="s">
        <v>11</v>
      </c>
      <c r="E92" s="12" t="s">
        <v>18</v>
      </c>
      <c r="F92" s="10" t="s">
        <v>12</v>
      </c>
      <c r="G92" s="13">
        <f t="shared" si="4"/>
        <v>52.8352</v>
      </c>
      <c r="H92" s="10">
        <v>8.69</v>
      </c>
      <c r="I92" s="10">
        <v>6.08</v>
      </c>
      <c r="J92" s="20" t="s">
        <v>210</v>
      </c>
      <c r="K92" s="13">
        <f t="shared" si="5"/>
        <v>39.104999999999997</v>
      </c>
      <c r="L92" s="21">
        <f t="shared" si="6"/>
        <v>8.69</v>
      </c>
      <c r="M92" s="20">
        <v>4.5</v>
      </c>
    </row>
    <row r="93" spans="1:13" x14ac:dyDescent="0.25">
      <c r="A93" s="10">
        <v>87</v>
      </c>
      <c r="B93" s="10" t="s">
        <v>102</v>
      </c>
      <c r="C93" s="11" t="s">
        <v>195</v>
      </c>
      <c r="D93" s="12" t="s">
        <v>11</v>
      </c>
      <c r="E93" s="12" t="s">
        <v>18</v>
      </c>
      <c r="F93" s="10" t="s">
        <v>12</v>
      </c>
      <c r="G93" s="13">
        <f t="shared" si="4"/>
        <v>49.534600000000005</v>
      </c>
      <c r="H93" s="10">
        <v>8.57</v>
      </c>
      <c r="I93" s="10">
        <v>5.78</v>
      </c>
      <c r="J93" s="20" t="s">
        <v>210</v>
      </c>
      <c r="K93" s="13">
        <f t="shared" si="5"/>
        <v>38.564999999999998</v>
      </c>
      <c r="L93" s="21">
        <f t="shared" si="6"/>
        <v>8.57</v>
      </c>
      <c r="M93" s="20">
        <v>4.5</v>
      </c>
    </row>
    <row r="94" spans="1:13" x14ac:dyDescent="0.25">
      <c r="A94" s="10">
        <v>88</v>
      </c>
      <c r="B94" s="10" t="s">
        <v>103</v>
      </c>
      <c r="C94" s="11" t="s">
        <v>196</v>
      </c>
      <c r="D94" s="12" t="s">
        <v>11</v>
      </c>
      <c r="E94" s="12" t="s">
        <v>18</v>
      </c>
      <c r="F94" s="10" t="s">
        <v>12</v>
      </c>
      <c r="G94" s="13">
        <f t="shared" si="4"/>
        <v>50.302399999999999</v>
      </c>
      <c r="H94" s="10">
        <v>8.44</v>
      </c>
      <c r="I94" s="10">
        <v>5.96</v>
      </c>
      <c r="J94" s="20" t="s">
        <v>210</v>
      </c>
      <c r="K94" s="13">
        <f t="shared" si="5"/>
        <v>37.979999999999997</v>
      </c>
      <c r="L94" s="21">
        <f t="shared" si="6"/>
        <v>8.44</v>
      </c>
      <c r="M94" s="20">
        <v>4.5</v>
      </c>
    </row>
    <row r="95" spans="1:13" x14ac:dyDescent="0.25">
      <c r="A95" s="10">
        <v>89</v>
      </c>
      <c r="B95" s="10" t="s">
        <v>104</v>
      </c>
      <c r="C95" s="11" t="s">
        <v>197</v>
      </c>
      <c r="D95" s="12" t="s">
        <v>11</v>
      </c>
      <c r="E95" s="12" t="s">
        <v>18</v>
      </c>
      <c r="F95" s="10" t="s">
        <v>12</v>
      </c>
      <c r="G95" s="13">
        <f t="shared" si="4"/>
        <v>50.7072</v>
      </c>
      <c r="H95" s="10">
        <v>8.34</v>
      </c>
      <c r="I95" s="10">
        <v>6.08</v>
      </c>
      <c r="J95" s="20" t="s">
        <v>210</v>
      </c>
      <c r="K95" s="13">
        <f t="shared" si="5"/>
        <v>37.53</v>
      </c>
      <c r="L95" s="21">
        <f t="shared" si="6"/>
        <v>8.34</v>
      </c>
      <c r="M95" s="20">
        <v>4.5</v>
      </c>
    </row>
    <row r="96" spans="1:13" x14ac:dyDescent="0.25">
      <c r="A96" s="10">
        <v>90</v>
      </c>
      <c r="B96" s="10" t="s">
        <v>105</v>
      </c>
      <c r="C96" s="11" t="s">
        <v>198</v>
      </c>
      <c r="D96" s="12" t="s">
        <v>11</v>
      </c>
      <c r="E96" s="12" t="s">
        <v>18</v>
      </c>
      <c r="F96" s="10" t="s">
        <v>12</v>
      </c>
      <c r="G96" s="13">
        <f t="shared" si="4"/>
        <v>51.729599999999998</v>
      </c>
      <c r="H96" s="10">
        <v>8.2899999999999991</v>
      </c>
      <c r="I96" s="10">
        <v>6.24</v>
      </c>
      <c r="J96" s="20" t="s">
        <v>210</v>
      </c>
      <c r="K96" s="13">
        <f t="shared" si="5"/>
        <v>37.304999999999993</v>
      </c>
      <c r="L96" s="21">
        <f t="shared" si="6"/>
        <v>8.2899999999999991</v>
      </c>
      <c r="M96" s="20">
        <v>4.5</v>
      </c>
    </row>
    <row r="97" spans="1:13" x14ac:dyDescent="0.25">
      <c r="A97" s="10">
        <v>91</v>
      </c>
      <c r="B97" s="10" t="s">
        <v>106</v>
      </c>
      <c r="C97" s="11" t="s">
        <v>199</v>
      </c>
      <c r="D97" s="12" t="s">
        <v>11</v>
      </c>
      <c r="E97" s="12" t="s">
        <v>18</v>
      </c>
      <c r="F97" s="10" t="s">
        <v>12</v>
      </c>
      <c r="G97" s="13">
        <f t="shared" si="4"/>
        <v>49.631399999999992</v>
      </c>
      <c r="H97" s="10">
        <v>8.19</v>
      </c>
      <c r="I97" s="10">
        <v>6.06</v>
      </c>
      <c r="J97" s="20" t="s">
        <v>210</v>
      </c>
      <c r="K97" s="13">
        <f t="shared" si="5"/>
        <v>36.854999999999997</v>
      </c>
      <c r="L97" s="21">
        <f t="shared" si="6"/>
        <v>8.19</v>
      </c>
      <c r="M97" s="20">
        <v>4.5</v>
      </c>
    </row>
    <row r="98" spans="1:13" x14ac:dyDescent="0.25">
      <c r="A98" s="10">
        <v>92</v>
      </c>
      <c r="B98" s="10" t="s">
        <v>107</v>
      </c>
      <c r="C98" s="11" t="s">
        <v>200</v>
      </c>
      <c r="D98" s="12" t="s">
        <v>11</v>
      </c>
      <c r="E98" s="12" t="s">
        <v>18</v>
      </c>
      <c r="F98" s="10" t="s">
        <v>12</v>
      </c>
      <c r="G98" s="13">
        <f t="shared" si="4"/>
        <v>50.204000000000001</v>
      </c>
      <c r="H98" s="10">
        <v>8.15</v>
      </c>
      <c r="I98" s="10">
        <v>6.16</v>
      </c>
      <c r="J98" s="20" t="s">
        <v>210</v>
      </c>
      <c r="K98" s="13">
        <f t="shared" si="5"/>
        <v>36.675000000000004</v>
      </c>
      <c r="L98" s="21">
        <f t="shared" si="6"/>
        <v>8.15</v>
      </c>
      <c r="M98" s="20">
        <v>4.5</v>
      </c>
    </row>
    <row r="99" spans="1:13" x14ac:dyDescent="0.25">
      <c r="A99" s="10">
        <v>93</v>
      </c>
      <c r="B99" s="10" t="s">
        <v>108</v>
      </c>
      <c r="C99" s="11" t="s">
        <v>207</v>
      </c>
      <c r="D99" s="12" t="s">
        <v>11</v>
      </c>
      <c r="E99" s="12" t="s">
        <v>18</v>
      </c>
      <c r="F99" s="10" t="s">
        <v>12</v>
      </c>
      <c r="G99" s="13">
        <f t="shared" si="4"/>
        <v>56.303999999999995</v>
      </c>
      <c r="H99" s="10">
        <v>8.2799999999999994</v>
      </c>
      <c r="I99" s="10">
        <v>6.8</v>
      </c>
      <c r="J99" s="20" t="s">
        <v>210</v>
      </c>
      <c r="K99" s="13">
        <f t="shared" si="5"/>
        <v>49.679999999999993</v>
      </c>
      <c r="L99" s="21">
        <f t="shared" si="6"/>
        <v>8.2799999999999994</v>
      </c>
      <c r="M99" s="20">
        <v>6</v>
      </c>
    </row>
    <row r="100" spans="1:13" x14ac:dyDescent="0.25">
      <c r="A100" s="10">
        <v>94</v>
      </c>
      <c r="B100" s="10" t="s">
        <v>206</v>
      </c>
      <c r="C100" s="11" t="s">
        <v>208</v>
      </c>
      <c r="D100" s="12" t="s">
        <v>11</v>
      </c>
      <c r="E100" s="12" t="s">
        <v>18</v>
      </c>
      <c r="F100" s="10" t="s">
        <v>12</v>
      </c>
      <c r="G100" s="13">
        <f t="shared" ref="G100" si="7">(H100*I100)</f>
        <v>56.303999999999995</v>
      </c>
      <c r="H100" s="10">
        <v>8.2799999999999994</v>
      </c>
      <c r="I100" s="10">
        <v>6.8</v>
      </c>
      <c r="J100" s="20" t="s">
        <v>210</v>
      </c>
      <c r="K100" s="13">
        <f t="shared" si="5"/>
        <v>49.679999999999993</v>
      </c>
      <c r="L100" s="21">
        <f t="shared" si="6"/>
        <v>8.2799999999999994</v>
      </c>
      <c r="M100" s="20">
        <v>6</v>
      </c>
    </row>
    <row r="101" spans="1:13" x14ac:dyDescent="0.25">
      <c r="A101"/>
      <c r="B101"/>
      <c r="C101"/>
      <c r="D101"/>
      <c r="E101"/>
      <c r="F101"/>
      <c r="G101"/>
      <c r="H101"/>
      <c r="I101"/>
    </row>
  </sheetData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2020-05-28T08:33:01Z</dcterms:modified>
</cp:coreProperties>
</file>