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7.2021 sprzątanie po zimie\"/>
    </mc:Choice>
  </mc:AlternateContent>
  <xr:revisionPtr revIDLastSave="0" documentId="13_ncr:1_{374A47B9-7457-4AE9-99A8-ED06B7E154CC}" xr6:coauthVersionLast="46" xr6:coauthVersionMax="46" xr10:uidLastSave="{00000000-0000-0000-0000-000000000000}"/>
  <workbookProtection workbookAlgorithmName="SHA-512" workbookHashValue="JxxEDoRl6Q9ecKVwhUWbzPFonxaDz0as4WDxLOmt1ZpvVMYk822P9IN4RN5gjx8GRw7kd2MJN9OnNBCNfQpLRg==" workbookSaltValue="zrnXMXpL5X+tUmFPTZrzag==" workbookSpinCount="100000" lockStructure="1"/>
  <bookViews>
    <workbookView xWindow="-120" yWindow="-120" windowWidth="29040" windowHeight="15840" xr2:uid="{920120BA-BCA4-4D6D-B50E-6EDA7590B0DD}"/>
  </bookViews>
  <sheets>
    <sheet name="Kosztorys Część 2" sheetId="1" r:id="rId1"/>
  </sheets>
  <definedNames>
    <definedName name="_xlnm.Print_Area" localSheetId="0">'Kosztorys Część 2'!$A$1:$H$17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11" i="1" s="1"/>
  <c r="H10" i="1" l="1"/>
  <c r="H9" i="1"/>
  <c r="H8" i="1"/>
  <c r="H11" i="1" l="1"/>
</calcChain>
</file>

<file path=xl/sharedStrings.xml><?xml version="1.0" encoding="utf-8"?>
<sst xmlns="http://schemas.openxmlformats.org/spreadsheetml/2006/main" count="20" uniqueCount="18">
  <si>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</si>
  <si>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</si>
  <si>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</si>
  <si>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</si>
  <si>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</si>
  <si>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</si>
  <si>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Szacunkowa wartość netto</t>
  </si>
  <si>
    <t>Szacunkowa wartość brutto</t>
  </si>
  <si>
    <t>L.p.</t>
  </si>
  <si>
    <t>1 km</t>
  </si>
  <si>
    <t>Razem</t>
  </si>
  <si>
    <t>Część 2 zamówienia</t>
  </si>
  <si>
    <t>podpis i pieczęć  upełnomocnionego przedstawiciela  Wykonawcy</t>
  </si>
  <si>
    <t>………………………………………….........</t>
  </si>
  <si>
    <t>Sprzątanie ulic na mokro - jednostronne</t>
  </si>
  <si>
    <t>Sprzątanie ulic na mokro - obustronne</t>
  </si>
  <si>
    <t>Sprzątanie cieku przykrawężnikowego na mokro - jednostronne</t>
  </si>
  <si>
    <t>Mechaniczne sprzątanie nawierzchni dróg i ulic powiatowych na terenie Powiatu Radomskiego na terenie: gmina Zakrzew, gmina Kowala, miasto i gmina Iłża, gmina Przytyk, gmina Wolanów, gmina Wierzbica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</si>
</sst>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164" fontId="0" fillId="0" borderId="1" xfId="0" applyNumberFormat="1" applyFont="1" applyBorder="1" applyAlignment="1" applyProtection="1">
      <alignment vertical="center"/>
    </xf>
    <xf numFmtId="165" fontId="0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165" fontId="0" fillId="0" borderId="1" xfId="0" applyNumberFormat="1" applyFont="1" applyBorder="1" applyAlignment="1" applyProtection="1">
      <alignment vertical="center"/>
      <protection locked="0"/>
    </xf>
    <xf numFmtId="10" fontId="0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J17"/>
  <sheetViews>
    <sheetView tabSelected="1" workbookViewId="0">
      <selection activeCell="B14" sqref="B14"/>
    </sheetView>
  </sheetViews>
  <sheetFormatPr defaultRowHeight="15" x14ac:dyDescent="0.25"/>
  <cols>
    <col min="1" max="1" width="4.7109375" style="4" customWidth="1"/>
    <col min="2" max="2" width="22.7109375" style="4" customWidth="1"/>
    <col min="3" max="3" width="7.7109375" style="4" customWidth="1"/>
    <col min="4" max="5" width="12.7109375" style="4" customWidth="1"/>
    <col min="6" max="6" width="7.7109375" style="4" customWidth="1"/>
    <col min="7" max="8" width="12.7109375" style="4" customWidth="1"/>
    <col min="9" max="16384" width="9.140625" style="4"/>
  </cols>
  <sheetData>
    <row r="1" spans="1:10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3"/>
      <c r="J1" s="3"/>
    </row>
    <row r="2" spans="1:10" x14ac:dyDescent="0.25">
      <c r="A2" s="2"/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5" t="s">
        <v>11</v>
      </c>
      <c r="B3" s="5"/>
      <c r="C3" s="5"/>
      <c r="D3" s="5"/>
      <c r="E3" s="5"/>
      <c r="F3" s="5"/>
      <c r="G3" s="5"/>
      <c r="H3" s="5"/>
      <c r="I3" s="3"/>
      <c r="J3" s="3"/>
    </row>
    <row r="4" spans="1:10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ht="48" customHeight="1" x14ac:dyDescent="0.25">
      <c r="A5" s="16" t="s">
        <v>17</v>
      </c>
      <c r="B5" s="16"/>
      <c r="C5" s="16"/>
      <c r="D5" s="16"/>
      <c r="E5" s="16"/>
      <c r="F5" s="16"/>
      <c r="G5" s="16"/>
      <c r="H5" s="16"/>
      <c r="I5" s="3"/>
      <c r="J5" s="3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45" x14ac:dyDescent="0.25">
      <c r="A7" s="6" t="s">
        <v>8</v>
      </c>
      <c r="B7" s="6" t="s">
        <v>1</v>
      </c>
      <c r="C7" s="6" t="s">
        <v>3</v>
      </c>
      <c r="D7" s="6" t="s">
        <v>2</v>
      </c>
      <c r="E7" s="6" t="s">
        <v>4</v>
      </c>
      <c r="F7" s="6" t="s">
        <v>5</v>
      </c>
      <c r="G7" s="6" t="s">
        <v>6</v>
      </c>
      <c r="H7" s="6" t="s">
        <v>7</v>
      </c>
      <c r="I7" s="7"/>
      <c r="J7" s="7"/>
    </row>
    <row r="8" spans="1:10" ht="30" x14ac:dyDescent="0.25">
      <c r="A8" s="8">
        <v>1</v>
      </c>
      <c r="B8" s="9" t="s">
        <v>14</v>
      </c>
      <c r="C8" s="8" t="s">
        <v>9</v>
      </c>
      <c r="D8" s="10">
        <v>29.49</v>
      </c>
      <c r="E8" s="17"/>
      <c r="F8" s="18"/>
      <c r="G8" s="11">
        <f>ROUND(D8*ROUND(E8,2),2)</f>
        <v>0</v>
      </c>
      <c r="H8" s="11">
        <f>ROUND(G8+G8*F8,2)</f>
        <v>0</v>
      </c>
      <c r="I8" s="3"/>
      <c r="J8" s="3"/>
    </row>
    <row r="9" spans="1:10" ht="30" x14ac:dyDescent="0.25">
      <c r="A9" s="8">
        <v>2</v>
      </c>
      <c r="B9" s="9" t="s">
        <v>15</v>
      </c>
      <c r="C9" s="8" t="s">
        <v>9</v>
      </c>
      <c r="D9" s="10">
        <v>12.84</v>
      </c>
      <c r="E9" s="17"/>
      <c r="F9" s="18"/>
      <c r="G9" s="11">
        <f t="shared" ref="G9:G10" si="0">ROUND(D9*ROUND(E9,2),2)</f>
        <v>0</v>
      </c>
      <c r="H9" s="11">
        <f t="shared" ref="H9:H10" si="1">ROUND(G9+G9*F9,2)</f>
        <v>0</v>
      </c>
      <c r="I9" s="3"/>
      <c r="J9" s="3"/>
    </row>
    <row r="10" spans="1:10" ht="45" x14ac:dyDescent="0.25">
      <c r="A10" s="8">
        <v>3</v>
      </c>
      <c r="B10" s="9" t="s">
        <v>16</v>
      </c>
      <c r="C10" s="8" t="s">
        <v>9</v>
      </c>
      <c r="D10" s="10">
        <v>2.7</v>
      </c>
      <c r="E10" s="17"/>
      <c r="F10" s="18"/>
      <c r="G10" s="11">
        <f t="shared" si="0"/>
        <v>0</v>
      </c>
      <c r="H10" s="11">
        <f t="shared" si="1"/>
        <v>0</v>
      </c>
      <c r="I10" s="3"/>
      <c r="J10" s="3"/>
    </row>
    <row r="11" spans="1:10" x14ac:dyDescent="0.25">
      <c r="A11" s="3"/>
      <c r="B11" s="3"/>
      <c r="C11" s="3"/>
      <c r="D11" s="3"/>
      <c r="E11" s="3"/>
      <c r="F11" s="12" t="s">
        <v>10</v>
      </c>
      <c r="G11" s="11">
        <f>SUM(G8:G10)</f>
        <v>0</v>
      </c>
      <c r="H11" s="13">
        <f>SUM(H8:H10)</f>
        <v>0</v>
      </c>
      <c r="I11" s="3"/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6" spans="1:10" x14ac:dyDescent="0.25">
      <c r="E16" s="14" t="s">
        <v>13</v>
      </c>
      <c r="F16" s="14"/>
      <c r="G16" s="14"/>
    </row>
    <row r="17" spans="5:7" ht="30.75" customHeight="1" x14ac:dyDescent="0.25">
      <c r="E17" s="15" t="s">
        <v>12</v>
      </c>
      <c r="F17" s="15"/>
      <c r="G17" s="15"/>
    </row>
  </sheetData>
  <sheetProtection algorithmName="SHA-512" hashValue="63PcPYX5TcvVUVE1UvVspfsQHgR2F4Y48TfYkBXHQfdyTbmrL48YHSWkxeJuOJ1ZDIHLkKh9V2E36YbKZ+Nk8w==" saltValue="VVc33krFL9QypUrFQWLNcw==" spinCount="100000" sheet="1" objects="1" scenarios="1"/>
  <mergeCells count="5">
    <mergeCell ref="A1:H1"/>
    <mergeCell ref="A3:H3"/>
    <mergeCell ref="E17:G17"/>
    <mergeCell ref="E16:G16"/>
    <mergeCell ref="A5:H5"/>
  </mergeCells>
  <pageMargins left="0.9055118110236221" right="0.51181102362204722" top="0.74803149606299213" bottom="0.74803149606299213" header="0.31496062992125984" footer="0.31496062992125984"/>
  <pageSetup paperSize="9" scale="92" orientation="portrait" r:id="rId1"/>
  <headerFooter scaleWithDoc="0">
    <oddHeader>&amp;RZałącznik nr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2</vt:lpstr>
      <vt:lpstr>'Kosztorys Część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2021-04-12T13:13:33Z</cp:lastPrinted>
  <dcterms:created xsi:type="dcterms:W3CDTF">2020-04-09T06:14:30Z</dcterms:created>
  <dcterms:modified xsi:type="dcterms:W3CDTF">2021-04-12T13:14:15Z</dcterms:modified>
</cp:coreProperties>
</file>