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_Przetargi 2018\Zamówienia poniżej 30.000 euro\Zad. 11 Remont drogi powiatowej 3504W Konary - Żmijków\"/>
    </mc:Choice>
  </mc:AlternateContent>
  <bookViews>
    <workbookView xWindow="0" yWindow="0" windowWidth="15348" windowHeight="4476"/>
  </bookViews>
  <sheets>
    <sheet name="Arkusz1" sheetId="1" r:id="rId1"/>
  </sheets>
  <definedNames>
    <definedName name="_xlnm.Print_Area" localSheetId="0">Arkusz1!$A$1:$G$30</definedName>
    <definedName name="_xlnm.Print_Titles" localSheetId="0">Arkusz1!$5:$6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1" i="1"/>
  <c r="G12" i="1"/>
  <c r="G14" i="1"/>
  <c r="G9" i="1" l="1"/>
  <c r="G17" i="1" l="1"/>
  <c r="G18" i="1" s="1"/>
  <c r="G19" i="1" s="1"/>
</calcChain>
</file>

<file path=xl/sharedStrings.xml><?xml version="1.0" encoding="utf-8"?>
<sst xmlns="http://schemas.openxmlformats.org/spreadsheetml/2006/main" count="40" uniqueCount="37">
  <si>
    <t>Lp.</t>
  </si>
  <si>
    <t>Opis</t>
  </si>
  <si>
    <t>Koszt jedn.</t>
  </si>
  <si>
    <t>km</t>
  </si>
  <si>
    <t>m2</t>
  </si>
  <si>
    <t>Podstawa wyceny</t>
  </si>
  <si>
    <t>Jedn. miary</t>
  </si>
  <si>
    <t>Wartość zł       (5x6)</t>
  </si>
  <si>
    <t>D.01.01.01</t>
  </si>
  <si>
    <t>ROBOTY PRZYGOTOWAWCZE</t>
  </si>
  <si>
    <t>Odtworzenie trasy i punktów wysokościowych</t>
  </si>
  <si>
    <t>2</t>
  </si>
  <si>
    <t>D.04.01.01</t>
  </si>
  <si>
    <t>3</t>
  </si>
  <si>
    <t>NAWIERZCHNIE</t>
  </si>
  <si>
    <t>4</t>
  </si>
  <si>
    <t>Vat 23%</t>
  </si>
  <si>
    <t>Razem NETTO</t>
  </si>
  <si>
    <t>Ogółem BRUTTO</t>
  </si>
  <si>
    <t>D.04.04.04</t>
  </si>
  <si>
    <t>5</t>
  </si>
  <si>
    <t>ROBOTY ZIEMNE</t>
  </si>
  <si>
    <t>ODWODNIENIE</t>
  </si>
  <si>
    <t>Mechaniczne wykonanie nawierzchni z destruktu gr 15.0 cm z dowozem materiału z odległości 16.50 km materiał inwestora</t>
  </si>
  <si>
    <t>Wycinka krzaków zlokalizowanych w rowach wraz z transportem poza teren budowy</t>
  </si>
  <si>
    <t>ha</t>
  </si>
  <si>
    <t>Wykonanie  koryta głębokości do 10 cm</t>
  </si>
  <si>
    <t>m</t>
  </si>
  <si>
    <t xml:space="preserve">Oczyszczanie rowów przydrożnych z namułu. </t>
  </si>
  <si>
    <t xml:space="preserve">Zał. nr 2 </t>
  </si>
  <si>
    <t>KOSZTORYS OFERTOWY</t>
  </si>
  <si>
    <t>Remont drogi powiatowej nr 3504W Konary - Żmijków</t>
  </si>
  <si>
    <t>odcinek od km 0+000  do km 0+300</t>
  </si>
  <si>
    <t>……………………………………………………………</t>
  </si>
  <si>
    <t>(podpis i pieczęć upełnomocnionego przedstawiciela Wykonawca)</t>
  </si>
  <si>
    <t>Ilość</t>
  </si>
  <si>
    <t xml:space="preserve">Roboty pomiarowe przy liniowych robotach ziemnych - trasa dróg w terenie równinnym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</si>
</sst>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6" xfId="0" applyBorder="1"/>
    <xf numFmtId="49" fontId="0" fillId="0" borderId="8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3" zoomScale="120" zoomScaleNormal="100" zoomScaleSheetLayoutView="120" workbookViewId="0">
      <selection activeCell="E13" sqref="E13:E14"/>
    </sheetView>
  </sheetViews>
  <sheetFormatPr defaultRowHeight="14.4" x14ac:dyDescent="0.3"/>
  <cols>
    <col min="1" max="1" width="7.5546875" style="1" customWidth="1"/>
    <col min="2" max="2" width="11.44140625" customWidth="1"/>
    <col min="3" max="3" width="51" style="13" customWidth="1"/>
    <col min="4" max="5" width="9.109375" style="16"/>
    <col min="6" max="6" width="9.5546875" style="16" customWidth="1"/>
    <col min="7" max="7" width="12.88671875" style="28" customWidth="1"/>
  </cols>
  <sheetData>
    <row r="1" spans="1:7" x14ac:dyDescent="0.3">
      <c r="F1" s="38" t="s">
        <v>29</v>
      </c>
      <c r="G1" s="38"/>
    </row>
    <row r="2" spans="1:7" x14ac:dyDescent="0.3">
      <c r="A2" s="40" t="s">
        <v>30</v>
      </c>
      <c r="B2" s="40"/>
      <c r="C2" s="40"/>
      <c r="D2" s="40"/>
      <c r="E2" s="40"/>
      <c r="F2" s="40"/>
      <c r="G2" s="40"/>
    </row>
    <row r="3" spans="1:7" x14ac:dyDescent="0.3">
      <c r="A3" s="40" t="s">
        <v>31</v>
      </c>
      <c r="B3" s="40"/>
      <c r="C3" s="40"/>
      <c r="D3" s="40"/>
      <c r="E3" s="40"/>
      <c r="F3" s="40"/>
      <c r="G3" s="40"/>
    </row>
    <row r="4" spans="1:7" x14ac:dyDescent="0.3">
      <c r="A4" s="41" t="s">
        <v>32</v>
      </c>
      <c r="B4" s="41"/>
      <c r="C4" s="41"/>
      <c r="D4" s="41"/>
      <c r="E4" s="41"/>
      <c r="F4" s="41"/>
      <c r="G4" s="41"/>
    </row>
    <row r="5" spans="1:7" ht="28.8" x14ac:dyDescent="0.3">
      <c r="A5" s="10" t="s">
        <v>0</v>
      </c>
      <c r="B5" s="11" t="s">
        <v>5</v>
      </c>
      <c r="C5" s="12" t="s">
        <v>1</v>
      </c>
      <c r="D5" s="11" t="s">
        <v>6</v>
      </c>
      <c r="E5" s="12" t="s">
        <v>35</v>
      </c>
      <c r="F5" s="11" t="s">
        <v>2</v>
      </c>
      <c r="G5" s="29" t="s">
        <v>7</v>
      </c>
    </row>
    <row r="6" spans="1:7" x14ac:dyDescent="0.3">
      <c r="A6" s="33">
        <v>1</v>
      </c>
      <c r="B6" s="34">
        <v>2</v>
      </c>
      <c r="C6" s="35">
        <v>3</v>
      </c>
      <c r="D6" s="36">
        <v>4</v>
      </c>
      <c r="E6" s="35">
        <v>5</v>
      </c>
      <c r="F6" s="36">
        <v>6</v>
      </c>
      <c r="G6" s="36">
        <v>7</v>
      </c>
    </row>
    <row r="7" spans="1:7" x14ac:dyDescent="0.3">
      <c r="A7" s="2"/>
      <c r="B7" s="3"/>
      <c r="C7" s="24" t="s">
        <v>9</v>
      </c>
      <c r="D7" s="14"/>
      <c r="E7" s="15"/>
      <c r="F7" s="14"/>
      <c r="G7" s="30"/>
    </row>
    <row r="8" spans="1:7" x14ac:dyDescent="0.3">
      <c r="A8" s="2"/>
      <c r="B8" s="3"/>
      <c r="C8" s="24" t="s">
        <v>10</v>
      </c>
      <c r="D8" s="14"/>
      <c r="E8" s="15"/>
      <c r="F8" s="14"/>
      <c r="G8" s="30"/>
    </row>
    <row r="9" spans="1:7" ht="28.8" x14ac:dyDescent="0.3">
      <c r="A9" s="2">
        <v>1</v>
      </c>
      <c r="B9" s="4" t="s">
        <v>8</v>
      </c>
      <c r="C9" s="6" t="s">
        <v>36</v>
      </c>
      <c r="D9" s="15" t="s">
        <v>3</v>
      </c>
      <c r="E9" s="15">
        <v>0.3</v>
      </c>
      <c r="F9" s="17"/>
      <c r="G9" s="31">
        <f>E9*F9</f>
        <v>0</v>
      </c>
    </row>
    <row r="10" spans="1:7" x14ac:dyDescent="0.3">
      <c r="A10" s="2"/>
      <c r="B10" s="5"/>
      <c r="C10" s="25" t="s">
        <v>21</v>
      </c>
      <c r="D10" s="15"/>
      <c r="E10" s="15"/>
      <c r="F10" s="15"/>
      <c r="G10" s="31"/>
    </row>
    <row r="11" spans="1:7" ht="28.8" x14ac:dyDescent="0.3">
      <c r="A11" s="2" t="s">
        <v>11</v>
      </c>
      <c r="B11" s="8" t="s">
        <v>12</v>
      </c>
      <c r="C11" s="6" t="s">
        <v>24</v>
      </c>
      <c r="D11" s="15" t="s">
        <v>25</v>
      </c>
      <c r="E11" s="17">
        <v>0.06</v>
      </c>
      <c r="F11" s="37"/>
      <c r="G11" s="31">
        <f t="shared" ref="G11" si="0">E11*F11</f>
        <v>0</v>
      </c>
    </row>
    <row r="12" spans="1:7" x14ac:dyDescent="0.3">
      <c r="A12" s="2" t="s">
        <v>13</v>
      </c>
      <c r="B12" s="8" t="s">
        <v>12</v>
      </c>
      <c r="C12" s="6" t="s">
        <v>26</v>
      </c>
      <c r="D12" s="15" t="s">
        <v>4</v>
      </c>
      <c r="E12" s="17">
        <v>1350</v>
      </c>
      <c r="F12" s="37"/>
      <c r="G12" s="31">
        <f t="shared" ref="G12" si="1">E12*F12</f>
        <v>0</v>
      </c>
    </row>
    <row r="13" spans="1:7" x14ac:dyDescent="0.3">
      <c r="A13" s="2"/>
      <c r="B13" s="8"/>
      <c r="C13" s="25" t="s">
        <v>22</v>
      </c>
      <c r="D13" s="15"/>
      <c r="E13" s="15"/>
      <c r="F13" s="20"/>
      <c r="G13" s="31"/>
    </row>
    <row r="14" spans="1:7" x14ac:dyDescent="0.3">
      <c r="A14" s="2" t="s">
        <v>15</v>
      </c>
      <c r="B14" s="8" t="s">
        <v>12</v>
      </c>
      <c r="C14" s="6" t="s">
        <v>28</v>
      </c>
      <c r="D14" s="15" t="s">
        <v>27</v>
      </c>
      <c r="E14" s="17">
        <v>350</v>
      </c>
      <c r="F14" s="37"/>
      <c r="G14" s="31">
        <f t="shared" ref="G14" si="2">E14*F14</f>
        <v>0</v>
      </c>
    </row>
    <row r="15" spans="1:7" x14ac:dyDescent="0.3">
      <c r="A15" s="2"/>
      <c r="B15" s="5"/>
      <c r="C15" s="25" t="s">
        <v>14</v>
      </c>
      <c r="D15" s="15"/>
      <c r="E15" s="15"/>
      <c r="F15" s="15"/>
      <c r="G15" s="31"/>
    </row>
    <row r="16" spans="1:7" ht="43.2" x14ac:dyDescent="0.3">
      <c r="A16" s="2" t="s">
        <v>20</v>
      </c>
      <c r="B16" s="5" t="s">
        <v>19</v>
      </c>
      <c r="C16" s="6" t="s">
        <v>23</v>
      </c>
      <c r="D16" s="15" t="s">
        <v>4</v>
      </c>
      <c r="E16" s="17">
        <v>1350</v>
      </c>
      <c r="F16" s="17"/>
      <c r="G16" s="31">
        <f t="shared" ref="G16" si="3">E16*F16</f>
        <v>0</v>
      </c>
    </row>
    <row r="17" spans="1:7" ht="21.6" customHeight="1" x14ac:dyDescent="0.3">
      <c r="A17" s="9"/>
      <c r="B17" s="8"/>
      <c r="C17" s="26" t="s">
        <v>17</v>
      </c>
      <c r="D17" s="18"/>
      <c r="E17" s="19"/>
      <c r="F17" s="20"/>
      <c r="G17" s="31">
        <f>SUM(G9:G16)</f>
        <v>0</v>
      </c>
    </row>
    <row r="18" spans="1:7" ht="25.2" customHeight="1" x14ac:dyDescent="0.3">
      <c r="A18" s="9"/>
      <c r="B18" s="8"/>
      <c r="C18" s="27" t="s">
        <v>16</v>
      </c>
      <c r="D18" s="21"/>
      <c r="E18" s="22"/>
      <c r="F18" s="23"/>
      <c r="G18" s="32">
        <f>G17*0.23</f>
        <v>0</v>
      </c>
    </row>
    <row r="19" spans="1:7" ht="26.4" customHeight="1" x14ac:dyDescent="0.3">
      <c r="A19" s="9"/>
      <c r="B19" s="7"/>
      <c r="C19" s="26" t="s">
        <v>18</v>
      </c>
      <c r="D19" s="21"/>
      <c r="E19" s="22"/>
      <c r="F19" s="23"/>
      <c r="G19" s="31">
        <f>G17+G18</f>
        <v>0</v>
      </c>
    </row>
    <row r="23" spans="1:7" x14ac:dyDescent="0.3">
      <c r="D23" s="38" t="s">
        <v>33</v>
      </c>
      <c r="E23" s="38"/>
      <c r="F23" s="38"/>
      <c r="G23" s="38"/>
    </row>
    <row r="24" spans="1:7" x14ac:dyDescent="0.3">
      <c r="D24" s="39" t="s">
        <v>34</v>
      </c>
      <c r="E24" s="39"/>
      <c r="F24" s="39"/>
      <c r="G24" s="39"/>
    </row>
    <row r="25" spans="1:7" x14ac:dyDescent="0.3">
      <c r="D25" s="39"/>
      <c r="E25" s="39"/>
      <c r="F25" s="39"/>
      <c r="G25" s="39"/>
    </row>
    <row r="26" spans="1:7" x14ac:dyDescent="0.3">
      <c r="D26" s="39"/>
      <c r="E26" s="39"/>
      <c r="F26" s="39"/>
      <c r="G26" s="39"/>
    </row>
  </sheetData>
  <mergeCells count="6">
    <mergeCell ref="D23:G23"/>
    <mergeCell ref="D24:G26"/>
    <mergeCell ref="F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2018-10-24T06:36:52Z</cp:lastPrinted>
  <dcterms:created xsi:type="dcterms:W3CDTF">2017-11-08T10:26:54Z</dcterms:created>
  <dcterms:modified xsi:type="dcterms:W3CDTF">2018-10-29T13:49:01Z</dcterms:modified>
</cp:coreProperties>
</file>