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1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'01_2012'!$A$1:$G$32</definedName>
  </definedNames>
  <calcPr fullCalcOnLoad="1" fullPrecision="0"/>
</workbook>
</file>

<file path=xl/sharedStrings.xml><?xml version="1.0" encoding="utf-8"?>
<sst xmlns="http://schemas.openxmlformats.org/spreadsheetml/2006/main" count="68" uniqueCount="52">
  <si>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</si>
  <si>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</si>
  <si>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</si>
  <si>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</si>
  <si>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</si>
  <si>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</si>
  <si>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</si>
  <si>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</si>
  <si>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</si>
  <si>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</si>
  <si>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</si>
  <si>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</si>
  <si>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</si>
  <si>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</si>
  <si>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</si>
  <si>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</si>
  <si>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5</t>
  </si>
  <si>
    <t>D-05.03.05</t>
  </si>
  <si>
    <t>7</t>
  </si>
  <si>
    <t>8</t>
  </si>
  <si>
    <t>NAWIERZCHNIE ASFALTOWE</t>
  </si>
  <si>
    <t xml:space="preserve">Mechaniczne oczyszczenie i skropienie emulsją asfaltową na zimno podbudowy lub nawierzchni bitumicznej                                                 
</t>
  </si>
  <si>
    <t>REMOTY WŁĄCZEŃ DRÓG LOKALNYCH</t>
  </si>
  <si>
    <t>REMONT ZJAZDÓW INDYWIDUALNYCH</t>
  </si>
  <si>
    <t xml:space="preserve">D – 05.03.23 </t>
  </si>
  <si>
    <t xml:space="preserve">Rozebranie i przełożenie nawierzchni z kostki brukowej na zjazdach o gr. 8 cm na podsypce cementowo piaskowej, spoiny wypełnione piaskiem </t>
  </si>
  <si>
    <t xml:space="preserve">Nawierzchnie z mieszanek mineralno-bitumicznych  AC S 11, warstwa asfaltowa ścieralna, grubości 5·cm
                                             </t>
  </si>
  <si>
    <t>6</t>
  </si>
  <si>
    <t>9</t>
  </si>
  <si>
    <t>D.01.02.04</t>
  </si>
  <si>
    <t>ROBOTY ROZBIÓRKOWE</t>
  </si>
  <si>
    <t>Rozebranie krawężników betonowych 15x30cm wraz z rozebraniem ławy ławy betonowej</t>
  </si>
  <si>
    <t>Rozebranie chodników z płyt betonowyh 50x50 cm z transportem materiału z rozbiórki poza teren budowy</t>
  </si>
  <si>
    <t>ELEMENTY ULIC  I REMONT CHODNIKA</t>
  </si>
  <si>
    <t>D.04.05.01</t>
  </si>
  <si>
    <t>D.08.01.01</t>
  </si>
  <si>
    <t>D.08.02.02</t>
  </si>
  <si>
    <t>Obrzeża betonowe o wymiarach 30x6 cm na podsypce
cementowo-piaskowej, spoiny wypenione zaprawą cementową</t>
  </si>
  <si>
    <t>Ustawienie krawężników betonowych o wymiarach 15x30 cm na ławie betonowej C12/15 z oporem</t>
  </si>
  <si>
    <t>Wykonanie nawierzchni z betonowej kostki brukowej o grubości 6 cm na podsypce cementowo piaskowej gr. 4.0 cm 4:1 (chodnik)</t>
  </si>
  <si>
    <t>D.08.03.01</t>
  </si>
  <si>
    <t xml:space="preserve">Nawierzchnie z mieszanek mineralno-bitumicznych grysowo-żwirowych AC S 11, warstwa asfaltowa ścieralna, grubości 5·cm
                                             </t>
  </si>
  <si>
    <t>Rozebranie podbudowy z kruszywa stabilizowanego cementew gr. średnio 15 cm</t>
  </si>
  <si>
    <t>Wykonanie podbudowy jako kruszywo stabilizowane  cementem o Rm=5Mpa grubości 15.cm (chodnik)</t>
  </si>
  <si>
    <t>KOSZTORYS OFERTOWY</t>
  </si>
  <si>
    <t>Formularz 2.2 do SIWZ</t>
  </si>
  <si>
    <t>Wartość kosztorysowa robót bez podatku Vat</t>
  </si>
  <si>
    <t>Wartość podatku VAT</t>
  </si>
  <si>
    <t>Wartość kosztorysowa robót brutto</t>
  </si>
  <si>
    <t>…………………………………………………..</t>
  </si>
  <si>
    <t>(podpis i pieczęć upełnomocnionego przedstawiciela Wykonawcy)</t>
  </si>
  <si>
    <t>Remont drogi powiatowej nr 3555W Gr. woj. – Pakosław – Iłża
od km 9+585 do km 9+655, L= 70m, gmina Iłża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</si>
</sst>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130" zoomScaleNormal="160" zoomScaleSheetLayoutView="130" zoomScalePageLayoutView="0" workbookViewId="0" topLeftCell="A1">
      <selection activeCell="A3" sqref="A3:G4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10.09765625" style="25" customWidth="1"/>
    <col min="8" max="8" width="23.5" style="2" customWidth="1"/>
    <col min="9" max="16384" width="6.69921875" style="2" customWidth="1"/>
  </cols>
  <sheetData>
    <row r="1" spans="6:7" ht="12.75" customHeight="1">
      <c r="F1" s="51" t="s">
        <v>45</v>
      </c>
      <c r="G1" s="51"/>
    </row>
    <row r="2" spans="1:8" ht="30" customHeight="1">
      <c r="A2" s="47" t="s">
        <v>44</v>
      </c>
      <c r="B2" s="47"/>
      <c r="C2" s="47"/>
      <c r="D2" s="47"/>
      <c r="E2" s="47"/>
      <c r="F2" s="47"/>
      <c r="G2" s="47"/>
      <c r="H2" s="29"/>
    </row>
    <row r="3" spans="1:7" ht="19.5" customHeight="1">
      <c r="A3" s="48" t="s">
        <v>51</v>
      </c>
      <c r="B3" s="48"/>
      <c r="C3" s="48"/>
      <c r="D3" s="48"/>
      <c r="E3" s="48"/>
      <c r="F3" s="48"/>
      <c r="G3" s="48"/>
    </row>
    <row r="4" spans="1:7" ht="18.75" customHeight="1">
      <c r="A4" s="48"/>
      <c r="B4" s="48"/>
      <c r="C4" s="48"/>
      <c r="D4" s="48"/>
      <c r="E4" s="48"/>
      <c r="F4" s="48"/>
      <c r="G4" s="48"/>
    </row>
    <row r="5" spans="1:7" ht="24" customHeight="1">
      <c r="A5" s="49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4" t="s">
        <v>5</v>
      </c>
      <c r="G5" s="4" t="s">
        <v>6</v>
      </c>
    </row>
    <row r="6" spans="1:7" ht="11.25" customHeight="1">
      <c r="A6" s="49"/>
      <c r="B6" s="50"/>
      <c r="C6" s="50"/>
      <c r="D6" s="50"/>
      <c r="E6" s="50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0">
        <v>0.07</v>
      </c>
      <c r="F9" s="16"/>
      <c r="G9" s="16">
        <f>E9*F9</f>
        <v>0</v>
      </c>
    </row>
    <row r="10" spans="1:7" ht="19.5" customHeight="1">
      <c r="A10" s="36"/>
      <c r="B10" s="37"/>
      <c r="C10" s="19" t="s">
        <v>30</v>
      </c>
      <c r="D10" s="32"/>
      <c r="E10" s="33"/>
      <c r="F10" s="34"/>
      <c r="G10" s="22"/>
    </row>
    <row r="11" spans="1:7" ht="33" customHeight="1">
      <c r="A11" s="38">
        <v>2</v>
      </c>
      <c r="B11" s="40" t="s">
        <v>29</v>
      </c>
      <c r="C11" s="39" t="s">
        <v>32</v>
      </c>
      <c r="D11" s="40" t="s">
        <v>14</v>
      </c>
      <c r="E11" s="41">
        <v>86.5</v>
      </c>
      <c r="F11" s="41"/>
      <c r="G11" s="42">
        <f>E11*F11</f>
        <v>0</v>
      </c>
    </row>
    <row r="12" spans="1:7" ht="33" customHeight="1">
      <c r="A12" s="40">
        <v>3</v>
      </c>
      <c r="B12" s="40" t="s">
        <v>29</v>
      </c>
      <c r="C12" s="39" t="s">
        <v>42</v>
      </c>
      <c r="D12" s="40" t="s">
        <v>14</v>
      </c>
      <c r="E12" s="41">
        <v>86.5</v>
      </c>
      <c r="F12" s="41"/>
      <c r="G12" s="42">
        <f>E12*F12</f>
        <v>0</v>
      </c>
    </row>
    <row r="13" spans="1:7" ht="33" customHeight="1">
      <c r="A13" s="44">
        <v>4</v>
      </c>
      <c r="B13" s="44" t="s">
        <v>29</v>
      </c>
      <c r="C13" s="45" t="s">
        <v>31</v>
      </c>
      <c r="D13" s="44" t="s">
        <v>15</v>
      </c>
      <c r="E13" s="46">
        <v>130</v>
      </c>
      <c r="F13" s="46"/>
      <c r="G13" s="46">
        <f>E13*F13</f>
        <v>0</v>
      </c>
    </row>
    <row r="14" spans="1:7" ht="22.5" customHeight="1">
      <c r="A14" s="17"/>
      <c r="B14" s="18"/>
      <c r="C14" s="19" t="s">
        <v>20</v>
      </c>
      <c r="D14" s="20"/>
      <c r="E14" s="31"/>
      <c r="F14" s="21"/>
      <c r="G14" s="22"/>
    </row>
    <row r="15" spans="1:8" ht="53.25" customHeight="1">
      <c r="A15" s="13" t="s">
        <v>16</v>
      </c>
      <c r="B15" s="14" t="s">
        <v>17</v>
      </c>
      <c r="C15" s="15" t="s">
        <v>21</v>
      </c>
      <c r="D15" s="14" t="s">
        <v>14</v>
      </c>
      <c r="E15" s="30">
        <v>395</v>
      </c>
      <c r="F15" s="16"/>
      <c r="G15" s="16">
        <f>E15*F15</f>
        <v>0</v>
      </c>
      <c r="H15" s="23"/>
    </row>
    <row r="16" spans="1:8" ht="44.25" customHeight="1">
      <c r="A16" s="13" t="s">
        <v>27</v>
      </c>
      <c r="B16" s="14" t="s">
        <v>17</v>
      </c>
      <c r="C16" s="15" t="s">
        <v>41</v>
      </c>
      <c r="D16" s="14" t="s">
        <v>14</v>
      </c>
      <c r="E16" s="30">
        <v>395</v>
      </c>
      <c r="F16" s="16"/>
      <c r="G16" s="16">
        <f>E16*F16</f>
        <v>0</v>
      </c>
      <c r="H16" s="23"/>
    </row>
    <row r="17" spans="1:8" ht="21" customHeight="1">
      <c r="A17" s="17"/>
      <c r="B17" s="18"/>
      <c r="C17" s="26" t="s">
        <v>22</v>
      </c>
      <c r="D17" s="20"/>
      <c r="E17" s="31"/>
      <c r="F17" s="21"/>
      <c r="G17" s="22"/>
      <c r="H17" s="23"/>
    </row>
    <row r="18" spans="1:8" ht="34.5" customHeight="1">
      <c r="A18" s="13" t="s">
        <v>18</v>
      </c>
      <c r="B18" s="14" t="s">
        <v>17</v>
      </c>
      <c r="C18" s="15" t="s">
        <v>21</v>
      </c>
      <c r="D18" s="14" t="s">
        <v>14</v>
      </c>
      <c r="E18" s="30">
        <v>40</v>
      </c>
      <c r="F18" s="16"/>
      <c r="G18" s="16">
        <f>E18*F18</f>
        <v>0</v>
      </c>
      <c r="H18" s="23"/>
    </row>
    <row r="19" spans="1:7" ht="33.75" customHeight="1">
      <c r="A19" s="13" t="s">
        <v>19</v>
      </c>
      <c r="B19" s="14" t="s">
        <v>17</v>
      </c>
      <c r="C19" s="15" t="s">
        <v>26</v>
      </c>
      <c r="D19" s="14" t="s">
        <v>14</v>
      </c>
      <c r="E19" s="30">
        <v>40</v>
      </c>
      <c r="F19" s="16"/>
      <c r="G19" s="16">
        <f>E19*F19</f>
        <v>0</v>
      </c>
    </row>
    <row r="20" spans="1:7" ht="26.25" customHeight="1">
      <c r="A20" s="17"/>
      <c r="B20" s="18"/>
      <c r="C20" s="26" t="s">
        <v>23</v>
      </c>
      <c r="D20" s="20"/>
      <c r="E20" s="31"/>
      <c r="F20" s="21"/>
      <c r="G20" s="22"/>
    </row>
    <row r="21" spans="1:7" ht="36" customHeight="1">
      <c r="A21" s="13" t="s">
        <v>28</v>
      </c>
      <c r="B21" s="35" t="s">
        <v>24</v>
      </c>
      <c r="C21" s="15" t="s">
        <v>25</v>
      </c>
      <c r="D21" s="14" t="s">
        <v>14</v>
      </c>
      <c r="E21" s="30">
        <v>54</v>
      </c>
      <c r="F21" s="16"/>
      <c r="G21" s="16">
        <f>E21*F21</f>
        <v>0</v>
      </c>
    </row>
    <row r="22" spans="1:7" ht="21.75" customHeight="1">
      <c r="A22" s="17"/>
      <c r="B22" s="18"/>
      <c r="C22" s="26" t="s">
        <v>33</v>
      </c>
      <c r="D22" s="20"/>
      <c r="E22" s="31"/>
      <c r="F22" s="21"/>
      <c r="G22" s="22"/>
    </row>
    <row r="23" spans="1:7" ht="42" customHeight="1">
      <c r="A23" s="40">
        <v>10</v>
      </c>
      <c r="B23" s="40" t="s">
        <v>35</v>
      </c>
      <c r="C23" s="43" t="s">
        <v>38</v>
      </c>
      <c r="D23" s="40" t="s">
        <v>15</v>
      </c>
      <c r="E23" s="41">
        <v>130</v>
      </c>
      <c r="F23" s="41"/>
      <c r="G23" s="42">
        <f>E23*F23</f>
        <v>0</v>
      </c>
    </row>
    <row r="24" spans="1:7" ht="46.5" customHeight="1">
      <c r="A24" s="40">
        <v>11</v>
      </c>
      <c r="B24" s="40" t="s">
        <v>34</v>
      </c>
      <c r="C24" s="43" t="s">
        <v>43</v>
      </c>
      <c r="D24" s="40" t="s">
        <v>14</v>
      </c>
      <c r="E24" s="41">
        <v>86.5</v>
      </c>
      <c r="F24" s="41"/>
      <c r="G24" s="42">
        <f>E24*F24</f>
        <v>0</v>
      </c>
    </row>
    <row r="25" spans="1:7" ht="39" customHeight="1">
      <c r="A25" s="40">
        <v>12</v>
      </c>
      <c r="B25" s="40" t="s">
        <v>36</v>
      </c>
      <c r="C25" s="43" t="s">
        <v>39</v>
      </c>
      <c r="D25" s="40" t="s">
        <v>14</v>
      </c>
      <c r="E25" s="41">
        <v>86.5</v>
      </c>
      <c r="F25" s="41"/>
      <c r="G25" s="42">
        <f>E25*F25</f>
        <v>0</v>
      </c>
    </row>
    <row r="26" spans="1:7" ht="42" customHeight="1">
      <c r="A26" s="40">
        <v>13</v>
      </c>
      <c r="B26" s="40" t="s">
        <v>40</v>
      </c>
      <c r="C26" s="43" t="s">
        <v>37</v>
      </c>
      <c r="D26" s="40" t="s">
        <v>14</v>
      </c>
      <c r="E26" s="41">
        <v>112</v>
      </c>
      <c r="F26" s="41"/>
      <c r="G26" s="42">
        <f>E26*F26</f>
        <v>0</v>
      </c>
    </row>
    <row r="27" spans="1:7" ht="22.5" customHeight="1">
      <c r="A27" s="52" t="s">
        <v>46</v>
      </c>
      <c r="B27" s="53"/>
      <c r="C27" s="53"/>
      <c r="D27" s="53"/>
      <c r="E27" s="53"/>
      <c r="F27" s="54"/>
      <c r="G27" s="24">
        <f>SUM(G9:G26)</f>
        <v>0</v>
      </c>
    </row>
    <row r="28" spans="1:7" ht="28.5" customHeight="1">
      <c r="A28" s="52" t="s">
        <v>47</v>
      </c>
      <c r="B28" s="53"/>
      <c r="C28" s="53"/>
      <c r="D28" s="53"/>
      <c r="E28" s="53"/>
      <c r="F28" s="54"/>
      <c r="G28" s="24">
        <f>G27*0.23</f>
        <v>0</v>
      </c>
    </row>
    <row r="29" spans="1:7" ht="24" customHeight="1">
      <c r="A29" s="52" t="s">
        <v>48</v>
      </c>
      <c r="B29" s="53"/>
      <c r="C29" s="53"/>
      <c r="D29" s="53"/>
      <c r="E29" s="53"/>
      <c r="F29" s="54"/>
      <c r="G29" s="24">
        <f>G27+G28</f>
        <v>0</v>
      </c>
    </row>
    <row r="30" ht="45" customHeight="1"/>
    <row r="31" spans="4:8" ht="39" customHeight="1">
      <c r="D31" s="55" t="s">
        <v>49</v>
      </c>
      <c r="E31" s="55"/>
      <c r="F31" s="55"/>
      <c r="G31" s="55"/>
      <c r="H31" s="23"/>
    </row>
    <row r="32" spans="4:7" ht="36" customHeight="1">
      <c r="D32" s="55" t="s">
        <v>50</v>
      </c>
      <c r="E32" s="55"/>
      <c r="F32" s="55"/>
      <c r="G32" s="55"/>
    </row>
    <row r="33" ht="36.75" customHeight="1"/>
    <row r="34" ht="34.5" customHeight="1"/>
    <row r="35" ht="42.75" customHeight="1">
      <c r="H35" s="23"/>
    </row>
    <row r="36" ht="43.5" customHeight="1">
      <c r="H36" s="23"/>
    </row>
    <row r="37" ht="34.5" customHeight="1"/>
    <row r="38" ht="34.5" customHeight="1"/>
    <row r="39" ht="34.5" customHeight="1"/>
    <row r="40" ht="34.5" customHeight="1"/>
    <row r="41" ht="37.5" customHeight="1">
      <c r="H41" s="23"/>
    </row>
    <row r="42" ht="34.5" customHeight="1"/>
    <row r="43" ht="34.5" customHeight="1"/>
    <row r="44" ht="43.5" customHeight="1">
      <c r="H44" s="23"/>
    </row>
    <row r="45" ht="30.75" customHeight="1"/>
    <row r="46" ht="42" customHeight="1"/>
    <row r="47" ht="30.75" customHeight="1"/>
    <row r="48" ht="21" customHeight="1"/>
    <row r="49" ht="20.25" customHeight="1"/>
    <row r="50" ht="31.5" customHeight="1"/>
    <row r="51" ht="21" customHeight="1"/>
    <row r="52" ht="36" customHeight="1"/>
    <row r="53" ht="36" customHeight="1"/>
    <row r="54" ht="36" customHeight="1"/>
    <row r="55" ht="36" customHeight="1"/>
    <row r="56" ht="21" customHeight="1"/>
    <row r="57" ht="47.25" customHeight="1"/>
    <row r="58" ht="21" customHeight="1"/>
    <row r="59" ht="29.25" customHeight="1"/>
    <row r="60" ht="21.75" customHeight="1"/>
    <row r="61" ht="21" customHeight="1"/>
    <row r="62" ht="64.5" customHeight="1"/>
    <row r="63" ht="21" customHeight="1"/>
    <row r="64" ht="21" customHeight="1"/>
    <row r="65" ht="31.5" customHeight="1"/>
    <row r="66" ht="21" customHeight="1"/>
    <row r="67" ht="21" customHeight="1"/>
    <row r="68" ht="21" customHeight="1"/>
  </sheetData>
  <sheetProtection/>
  <mergeCells count="13">
    <mergeCell ref="F1:G1"/>
    <mergeCell ref="A27:F27"/>
    <mergeCell ref="A28:F28"/>
    <mergeCell ref="A29:F29"/>
    <mergeCell ref="D31:G31"/>
    <mergeCell ref="D32:G32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76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2018-09-10T09:22:19Z</cp:lastPrinted>
  <dcterms:created xsi:type="dcterms:W3CDTF">2014-03-13T09:03:16Z</dcterms:created>
  <dcterms:modified xsi:type="dcterms:W3CDTF">2018-09-10T11:32:46Z</dcterms:modified>
  <cp:category/>
  <cp:version/>
  <cp:contentType/>
  <cp:contentStatus/>
  <cp:revision>6</cp:revision>
</cp:coreProperties>
</file>