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9360" windowWidth="12120" windowHeight="9120" activeTab="0"/>
  </bookViews>
  <sheets>
    <sheet name="ZESTAWIENIE ZNAKÓW" sheetId="1" r:id="rId1"/>
  </sheets>
  <definedNames/>
  <calcPr fullCalcOnLoad="1"/>
</workbook>
</file>

<file path=xl/sharedStrings.xml><?xml version="1.0" encoding="utf-8"?>
<sst xmlns="http://schemas.openxmlformats.org/spreadsheetml/2006/main" count="268" uniqueCount="139">
  <si>
    <t>A-1</t>
  </si>
  <si>
    <t>A-2</t>
  </si>
  <si>
    <t>A-3</t>
  </si>
  <si>
    <t>A-4</t>
  </si>
  <si>
    <t>A-6b</t>
  </si>
  <si>
    <t>A-6c</t>
  </si>
  <si>
    <t>A-7</t>
  </si>
  <si>
    <t>A-16</t>
  </si>
  <si>
    <t>A-17</t>
  </si>
  <si>
    <t>A-18a</t>
  </si>
  <si>
    <t>A-30</t>
  </si>
  <si>
    <t>B-1</t>
  </si>
  <si>
    <t>D-1</t>
  </si>
  <si>
    <t>D-2</t>
  </si>
  <si>
    <t>D-6</t>
  </si>
  <si>
    <t>D-15</t>
  </si>
  <si>
    <t>D-42</t>
  </si>
  <si>
    <t>D-43</t>
  </si>
  <si>
    <t>E-17a</t>
  </si>
  <si>
    <t>E-18a</t>
  </si>
  <si>
    <t>U-3a</t>
  </si>
  <si>
    <t>U-3b</t>
  </si>
  <si>
    <t>U-3d</t>
  </si>
  <si>
    <t>Razem</t>
  </si>
  <si>
    <t>szt.</t>
  </si>
  <si>
    <t>T-27</t>
  </si>
  <si>
    <t>1200/530</t>
  </si>
  <si>
    <t>wymiary mm</t>
  </si>
  <si>
    <t>typ  folii</t>
  </si>
  <si>
    <t>znaki</t>
  </si>
  <si>
    <t>A-18b</t>
  </si>
  <si>
    <t>T-6 czyste</t>
  </si>
  <si>
    <t>600x600</t>
  </si>
  <si>
    <t>1200x600</t>
  </si>
  <si>
    <t>600x750</t>
  </si>
  <si>
    <t>720x250</t>
  </si>
  <si>
    <t>Symbole znaków</t>
  </si>
  <si>
    <t>600x800</t>
  </si>
  <si>
    <t>U-18a</t>
  </si>
  <si>
    <t>T-16</t>
  </si>
  <si>
    <t>Wawrzyszów</t>
  </si>
  <si>
    <t>Taczów</t>
  </si>
  <si>
    <t>E-4</t>
  </si>
  <si>
    <t>E-2</t>
  </si>
  <si>
    <t>Wola Goryńska</t>
  </si>
  <si>
    <t>T</t>
  </si>
  <si>
    <t xml:space="preserve">B-33 </t>
  </si>
  <si>
    <t xml:space="preserve">B-34 </t>
  </si>
  <si>
    <t>T-2</t>
  </si>
  <si>
    <t>T-4</t>
  </si>
  <si>
    <t>3 ~</t>
  </si>
  <si>
    <t>Jedlanka</t>
  </si>
  <si>
    <t>Kępiny</t>
  </si>
  <si>
    <t>Treść znaku</t>
  </si>
  <si>
    <t>F-3a</t>
  </si>
  <si>
    <t>średnie wg obmiaru</t>
  </si>
  <si>
    <t>Gulin</t>
  </si>
  <si>
    <t>B-18</t>
  </si>
  <si>
    <t>8t</t>
  </si>
  <si>
    <t>A-12b</t>
  </si>
  <si>
    <t>U-3c</t>
  </si>
  <si>
    <t>Znaki ostrzegawcze</t>
  </si>
  <si>
    <t>Znaki zakazu</t>
  </si>
  <si>
    <t>Znaki informacyjne</t>
  </si>
  <si>
    <t>Urządzenia bezpieczeństwa ruchu</t>
  </si>
  <si>
    <t>I.</t>
  </si>
  <si>
    <t>II.</t>
  </si>
  <si>
    <t>Znaki uzupełniające</t>
  </si>
  <si>
    <t>A-12a</t>
  </si>
  <si>
    <t>IV</t>
  </si>
  <si>
    <t>VI</t>
  </si>
  <si>
    <t>VII</t>
  </si>
  <si>
    <t>VIII</t>
  </si>
  <si>
    <t>1800x600</t>
  </si>
  <si>
    <t>Znaki kierunku i miejscowości  (* schematy w załączniku)</t>
  </si>
  <si>
    <t>Potkanna</t>
  </si>
  <si>
    <t>znaki średnie, wg obmiaru</t>
  </si>
  <si>
    <t>V</t>
  </si>
  <si>
    <t>2m</t>
  </si>
  <si>
    <t xml:space="preserve">Bariera typu A "trzepakowa" ocynkowana kolor żółty </t>
  </si>
  <si>
    <t>D-21a</t>
  </si>
  <si>
    <t>Seredzice Zawodzie</t>
  </si>
  <si>
    <t>Nieczatów</t>
  </si>
  <si>
    <t>Janiszew</t>
  </si>
  <si>
    <t>Ostrołęka</t>
  </si>
  <si>
    <t>Lipiny 1</t>
  </si>
  <si>
    <t>Karszówka 1</t>
  </si>
  <si>
    <t>Kłonówek</t>
  </si>
  <si>
    <t>Olszowa</t>
  </si>
  <si>
    <t>Lewaszówka</t>
  </si>
  <si>
    <t>Mąkosy Stare</t>
  </si>
  <si>
    <t>Mąkosy Nowe</t>
  </si>
  <si>
    <t>Lesiów</t>
  </si>
  <si>
    <t>Jaroszki</t>
  </si>
  <si>
    <r>
      <t xml:space="preserve">↑  1  km </t>
    </r>
    <r>
      <rPr>
        <sz val="10"/>
        <rFont val="Czcionka tekstu podstawowego"/>
        <family val="0"/>
      </rPr>
      <t>↑</t>
    </r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</si>
  <si>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3,5m </t>
    </r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</si>
  <si>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7m </t>
    </r>
  </si>
  <si>
    <t>B-5n</t>
  </si>
  <si>
    <t>20t</t>
  </si>
  <si>
    <t>10t</t>
  </si>
  <si>
    <t>F-5</t>
  </si>
  <si>
    <t>F-6</t>
  </si>
  <si>
    <t>U-3e</t>
  </si>
  <si>
    <t>U-12a</t>
  </si>
  <si>
    <t>↑        km ↑</t>
  </si>
  <si>
    <t>1000x900</t>
  </si>
  <si>
    <t>1200x900</t>
  </si>
  <si>
    <t>900x900</t>
  </si>
  <si>
    <t>znak mały, wg obmiaru</t>
  </si>
  <si>
    <t>III</t>
  </si>
  <si>
    <t>INNE</t>
  </si>
  <si>
    <t>U-9a</t>
  </si>
  <si>
    <t>U-9b</t>
  </si>
  <si>
    <t>1250x500</t>
  </si>
  <si>
    <t>taśma stalowa do znaków szer. 9,5-10mm dł. 30 m z zamkami dociskowymi</t>
  </si>
  <si>
    <r>
      <rPr>
        <sz val="8"/>
        <rFont val="Czcionka tekstu podstawowego"/>
        <family val="0"/>
      </rPr>
      <t>←</t>
    </r>
    <r>
      <rPr>
        <sz val="8"/>
        <rFont val="Arial"/>
        <family val="2"/>
      </rPr>
      <t>Brzóza                                              Radom</t>
    </r>
    <r>
      <rPr>
        <sz val="8"/>
        <rFont val="Czcionka tekstu podstawowego"/>
        <family val="0"/>
      </rPr>
      <t>→</t>
    </r>
    <r>
      <rPr>
        <sz val="8"/>
        <rFont val="Arial"/>
        <family val="2"/>
      </rPr>
      <t xml:space="preserve"> </t>
    </r>
  </si>
  <si>
    <t xml:space="preserve"> wys. 750                                      wg obmiaru jak dla dróg powiatowych</t>
  </si>
  <si>
    <t>znaki mini</t>
  </si>
  <si>
    <r>
      <t xml:space="preserve">"obowiązuje od 20-7 oraz w dni świateczne"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( wg schematu nr 1)</t>
    </r>
    <r>
      <rPr>
        <sz val="8"/>
        <rFont val="Arial"/>
        <family val="2"/>
      </rPr>
      <t xml:space="preserve">  </t>
    </r>
  </si>
  <si>
    <r>
      <t>"nie dot. dojazdu do m.Mniszek"                                                                                                                                                                                                        (</t>
    </r>
    <r>
      <rPr>
        <i/>
        <sz val="8"/>
        <rFont val="Arial"/>
        <family val="2"/>
      </rPr>
      <t>wg schematu nr 2)</t>
    </r>
  </si>
  <si>
    <r>
      <t>" nie dot. dojazdu                do posesji"                                                                                                                                                                                               (</t>
    </r>
    <r>
      <rPr>
        <i/>
        <sz val="8"/>
        <rFont val="Arial"/>
        <family val="2"/>
      </rPr>
      <t>wg schematu nr 3)</t>
    </r>
  </si>
  <si>
    <r>
      <t xml:space="preserve">koniec drogi utwardzonej                                                                                                                                                                                                                  (wg </t>
    </r>
    <r>
      <rPr>
        <i/>
        <sz val="8"/>
        <rFont val="Arial"/>
        <family val="2"/>
      </rPr>
      <t>schematu nr 4)</t>
    </r>
    <r>
      <rPr>
        <sz val="8"/>
        <rFont val="Arial"/>
        <family val="2"/>
      </rPr>
      <t xml:space="preserve">                                </t>
    </r>
  </si>
  <si>
    <t>Dąbrówka Zabłotnia</t>
  </si>
  <si>
    <t>tabliczki do znaków   (* schematy w załączniku)</t>
  </si>
  <si>
    <t>Załącznik nr 2</t>
  </si>
  <si>
    <t>ZESTAWIENIE ZNAKÓW DROGOWYCH</t>
  </si>
  <si>
    <r>
      <t xml:space="preserve">"Powiat Radomski         Gmina Wolanów "                                 </t>
    </r>
    <r>
      <rPr>
        <i/>
        <sz val="8"/>
        <rFont val="Arial"/>
        <family val="2"/>
      </rPr>
      <t>wg schematu nr 5</t>
    </r>
  </si>
  <si>
    <r>
      <t xml:space="preserve">z symbolem znaku B-5n "20t" i odległością 1,3 km                                  </t>
    </r>
    <r>
      <rPr>
        <i/>
        <sz val="8"/>
        <rFont val="Arial"/>
        <family val="2"/>
      </rPr>
      <t xml:space="preserve">  wg schematu nr 9</t>
    </r>
  </si>
  <si>
    <r>
      <t xml:space="preserve">z symbolem znaku B-5n "20t"                                                      </t>
    </r>
    <r>
      <rPr>
        <i/>
        <sz val="8"/>
        <rFont val="Arial"/>
        <family val="2"/>
      </rPr>
      <t>wg schematu nr 10</t>
    </r>
  </si>
  <si>
    <r>
      <t xml:space="preserve">z symbolem znaku B-5n "20t"                                             </t>
    </r>
    <r>
      <rPr>
        <i/>
        <sz val="8"/>
        <rFont val="Arial"/>
        <family val="2"/>
      </rPr>
      <t>wg schematu nr 11</t>
    </r>
  </si>
  <si>
    <r>
      <t xml:space="preserve">"Powiat Radomski                                     Gmina Pionki "                                 </t>
    </r>
    <r>
      <rPr>
        <i/>
        <sz val="8"/>
        <rFont val="Arial"/>
        <family val="2"/>
      </rPr>
      <t xml:space="preserve"> wg schematu nr 6</t>
    </r>
  </si>
  <si>
    <r>
      <t xml:space="preserve">"Powiat Radomski                                     Gmina Skaryszew'                        </t>
    </r>
    <r>
      <rPr>
        <i/>
        <sz val="8"/>
        <rFont val="Arial"/>
        <family val="2"/>
      </rPr>
      <t>wg schematu nr 7</t>
    </r>
  </si>
  <si>
    <r>
      <t xml:space="preserve">"Powiat Radomski                                     Gmina Jastrzębia"                    </t>
    </r>
    <r>
      <rPr>
        <i/>
        <sz val="8"/>
        <rFont val="Arial"/>
        <family val="2"/>
      </rPr>
      <t xml:space="preserve">    wg schematu nr 8</t>
    </r>
  </si>
  <si>
    <r>
      <t xml:space="preserve"> z symbolem znaku B-18 "10t"                                   </t>
    </r>
    <r>
      <rPr>
        <i/>
        <sz val="8"/>
        <rFont val="Arial"/>
        <family val="2"/>
      </rPr>
      <t xml:space="preserve"> wg schematu nr 12</t>
    </r>
  </si>
  <si>
    <r>
      <t xml:space="preserve">z symbolem znaku B-18 "10t"                                                      </t>
    </r>
    <r>
      <rPr>
        <i/>
        <sz val="8"/>
        <rFont val="Arial"/>
        <family val="2"/>
      </rPr>
      <t xml:space="preserve"> wg schematu nr 13</t>
    </r>
  </si>
  <si>
    <r>
      <t xml:space="preserve">z symbolem znaku B-18 "10t"                                                     </t>
    </r>
    <r>
      <rPr>
        <i/>
        <sz val="8"/>
        <rFont val="Arial"/>
        <family val="2"/>
      </rPr>
      <t>wg schematu nr 14</t>
    </r>
  </si>
  <si>
    <r>
      <t xml:space="preserve">z symbolem znaku B-18 "10t"                                               </t>
    </r>
    <r>
      <rPr>
        <i/>
        <sz val="8"/>
        <rFont val="Arial"/>
        <family val="2"/>
      </rPr>
      <t>wg schematu nr 15</t>
    </r>
  </si>
  <si>
    <t>(A)     TRANSPORT do Obwodu drogowego                 w Radomiu</t>
  </si>
  <si>
    <t>(B)  TRANSPORT do Obwodu Drogowego               w SICZKACH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</si>
</sst>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Czcionka tekstu podstawowego"/>
      <family val="0"/>
    </font>
    <font>
      <sz val="9"/>
      <name val="Calibri"/>
      <family val="2"/>
    </font>
    <font>
      <b/>
      <sz val="10"/>
      <name val="Calibri"/>
      <family val="2"/>
    </font>
    <font>
      <i/>
      <sz val="8"/>
      <name val="Arial"/>
      <family val="2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/>
    </xf>
    <xf numFmtId="0" fontId="9" fillId="33" borderId="2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textRotation="90" wrapText="1"/>
    </xf>
    <xf numFmtId="0" fontId="16" fillId="33" borderId="12" xfId="0" applyFont="1" applyFill="1" applyBorder="1" applyAlignment="1">
      <alignment horizontal="center" wrapText="1"/>
    </xf>
    <xf numFmtId="0" fontId="16" fillId="33" borderId="2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6" fillId="33" borderId="13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9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15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18" xfId="0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.57421875" style="7" customWidth="1"/>
    <col min="2" max="2" width="3.8515625" style="7" customWidth="1"/>
    <col min="3" max="3" width="6.8515625" style="7" customWidth="1"/>
    <col min="4" max="4" width="3.8515625" style="7" hidden="1" customWidth="1"/>
    <col min="5" max="5" width="19.7109375" style="7" customWidth="1"/>
    <col min="6" max="6" width="9.8515625" style="7" customWidth="1"/>
    <col min="7" max="7" width="4.8515625" style="7" customWidth="1"/>
    <col min="8" max="8" width="7.421875" style="58" customWidth="1"/>
    <col min="9" max="16384" width="9.140625" style="7" customWidth="1"/>
  </cols>
  <sheetData>
    <row r="1" spans="6:9" ht="17.25" customHeight="1">
      <c r="F1" s="67" t="s">
        <v>124</v>
      </c>
      <c r="G1" s="67"/>
      <c r="H1" s="67"/>
      <c r="I1" s="67"/>
    </row>
    <row r="2" spans="2:8" ht="12.75">
      <c r="B2" s="66" t="s">
        <v>125</v>
      </c>
      <c r="C2" s="66"/>
      <c r="D2" s="66"/>
      <c r="E2" s="66"/>
      <c r="F2" s="66"/>
      <c r="G2" s="66"/>
      <c r="H2" s="66"/>
    </row>
    <row r="4" spans="2:8" s="47" customFormat="1" ht="15">
      <c r="B4" s="65"/>
      <c r="C4" s="65"/>
      <c r="D4" s="65"/>
      <c r="E4" s="65"/>
      <c r="F4" s="65"/>
      <c r="G4" s="65"/>
      <c r="H4" s="65"/>
    </row>
    <row r="5" spans="1:8" ht="42.75" customHeight="1">
      <c r="A5" s="16"/>
      <c r="B5" s="14"/>
      <c r="C5" s="80" t="s">
        <v>137</v>
      </c>
      <c r="D5" s="81"/>
      <c r="E5" s="81"/>
      <c r="F5" s="81"/>
      <c r="G5" s="81"/>
      <c r="H5" s="82"/>
    </row>
    <row r="6" spans="1:13" s="1" customFormat="1" ht="15" customHeight="1">
      <c r="A6" s="2"/>
      <c r="B6" s="44"/>
      <c r="C6" s="83" t="s">
        <v>36</v>
      </c>
      <c r="D6" s="37"/>
      <c r="E6" s="35"/>
      <c r="F6" s="86" t="s">
        <v>27</v>
      </c>
      <c r="G6" s="89" t="s">
        <v>28</v>
      </c>
      <c r="H6" s="49" t="s">
        <v>23</v>
      </c>
      <c r="M6" s="2"/>
    </row>
    <row r="7" spans="1:14" s="1" customFormat="1" ht="15">
      <c r="A7" s="2"/>
      <c r="B7" s="44"/>
      <c r="C7" s="84"/>
      <c r="D7" s="37"/>
      <c r="E7" s="36" t="s">
        <v>53</v>
      </c>
      <c r="F7" s="87"/>
      <c r="G7" s="90"/>
      <c r="H7" s="50" t="s">
        <v>29</v>
      </c>
      <c r="L7" s="2"/>
      <c r="M7" s="2"/>
      <c r="N7" s="2"/>
    </row>
    <row r="8" spans="1:8" s="1" customFormat="1" ht="20.25" customHeight="1">
      <c r="A8" s="2"/>
      <c r="B8" s="30"/>
      <c r="C8" s="85"/>
      <c r="D8" s="45"/>
      <c r="E8" s="46"/>
      <c r="F8" s="88"/>
      <c r="G8" s="91"/>
      <c r="H8" s="51" t="s">
        <v>24</v>
      </c>
    </row>
    <row r="9" spans="2:8" s="1" customFormat="1" ht="15" customHeight="1">
      <c r="B9" s="8" t="s">
        <v>65</v>
      </c>
      <c r="C9" s="92" t="s">
        <v>61</v>
      </c>
      <c r="D9" s="93"/>
      <c r="E9" s="93"/>
      <c r="F9" s="93"/>
      <c r="G9" s="93"/>
      <c r="H9" s="94"/>
    </row>
    <row r="10" spans="2:8" ht="15">
      <c r="B10" s="14">
        <v>1</v>
      </c>
      <c r="C10" s="6" t="s">
        <v>0</v>
      </c>
      <c r="D10" s="6"/>
      <c r="E10" s="6"/>
      <c r="F10" s="4">
        <v>900</v>
      </c>
      <c r="G10" s="9">
        <v>1</v>
      </c>
      <c r="H10" s="52">
        <v>2</v>
      </c>
    </row>
    <row r="11" spans="2:8" ht="15">
      <c r="B11" s="14">
        <f aca="true" t="shared" si="0" ref="B11:B17">SUM(B10+1)</f>
        <v>2</v>
      </c>
      <c r="C11" s="6" t="s">
        <v>1</v>
      </c>
      <c r="D11" s="14"/>
      <c r="E11" s="14"/>
      <c r="F11" s="4">
        <v>900</v>
      </c>
      <c r="G11" s="9">
        <v>1</v>
      </c>
      <c r="H11" s="52">
        <v>1</v>
      </c>
    </row>
    <row r="12" spans="2:8" ht="15">
      <c r="B12" s="14">
        <f t="shared" si="0"/>
        <v>3</v>
      </c>
      <c r="C12" s="6" t="s">
        <v>2</v>
      </c>
      <c r="D12" s="14"/>
      <c r="E12" s="14"/>
      <c r="F12" s="4">
        <v>900</v>
      </c>
      <c r="G12" s="9">
        <v>1</v>
      </c>
      <c r="H12" s="52">
        <v>1</v>
      </c>
    </row>
    <row r="13" spans="2:8" ht="15">
      <c r="B13" s="14">
        <f t="shared" si="0"/>
        <v>4</v>
      </c>
      <c r="C13" s="6" t="s">
        <v>3</v>
      </c>
      <c r="D13" s="14"/>
      <c r="E13" s="14"/>
      <c r="F13" s="4">
        <v>900</v>
      </c>
      <c r="G13" s="9">
        <v>1</v>
      </c>
      <c r="H13" s="52">
        <v>8</v>
      </c>
    </row>
    <row r="14" spans="2:8" ht="15">
      <c r="B14" s="14">
        <f t="shared" si="0"/>
        <v>5</v>
      </c>
      <c r="C14" s="6" t="s">
        <v>7</v>
      </c>
      <c r="D14" s="14"/>
      <c r="E14" s="14"/>
      <c r="F14" s="4">
        <v>900</v>
      </c>
      <c r="G14" s="9">
        <v>1</v>
      </c>
      <c r="H14" s="52">
        <v>2</v>
      </c>
    </row>
    <row r="15" spans="2:8" ht="15">
      <c r="B15" s="14">
        <f t="shared" si="0"/>
        <v>6</v>
      </c>
      <c r="C15" s="6" t="s">
        <v>8</v>
      </c>
      <c r="D15" s="14"/>
      <c r="E15" s="14"/>
      <c r="F15" s="4">
        <v>900</v>
      </c>
      <c r="G15" s="9">
        <v>1</v>
      </c>
      <c r="H15" s="52">
        <v>2</v>
      </c>
    </row>
    <row r="16" spans="2:8" ht="15">
      <c r="B16" s="14">
        <f t="shared" si="0"/>
        <v>7</v>
      </c>
      <c r="C16" s="6" t="s">
        <v>9</v>
      </c>
      <c r="D16" s="14"/>
      <c r="E16" s="14"/>
      <c r="F16" s="4">
        <v>900</v>
      </c>
      <c r="G16" s="9">
        <v>1</v>
      </c>
      <c r="H16" s="52">
        <v>2</v>
      </c>
    </row>
    <row r="17" spans="2:8" ht="15">
      <c r="B17" s="14">
        <f t="shared" si="0"/>
        <v>8</v>
      </c>
      <c r="C17" s="6" t="s">
        <v>10</v>
      </c>
      <c r="D17" s="14"/>
      <c r="E17" s="14"/>
      <c r="F17" s="4">
        <v>900</v>
      </c>
      <c r="G17" s="9">
        <v>1</v>
      </c>
      <c r="H17" s="52">
        <v>1</v>
      </c>
    </row>
    <row r="18" spans="2:8" ht="12.75">
      <c r="B18" s="14" t="s">
        <v>66</v>
      </c>
      <c r="C18" s="68" t="s">
        <v>62</v>
      </c>
      <c r="D18" s="69"/>
      <c r="E18" s="69"/>
      <c r="F18" s="69"/>
      <c r="G18" s="69"/>
      <c r="H18" s="70"/>
    </row>
    <row r="19" spans="2:8" ht="15">
      <c r="B19" s="14">
        <v>9</v>
      </c>
      <c r="C19" s="3" t="s">
        <v>97</v>
      </c>
      <c r="D19" s="14"/>
      <c r="E19" s="26" t="s">
        <v>98</v>
      </c>
      <c r="F19" s="4">
        <v>80</v>
      </c>
      <c r="G19" s="9">
        <v>1</v>
      </c>
      <c r="H19" s="52">
        <v>3</v>
      </c>
    </row>
    <row r="20" spans="2:8" ht="15">
      <c r="B20" s="14">
        <f>SUM(B19+1)</f>
        <v>10</v>
      </c>
      <c r="C20" s="3" t="s">
        <v>57</v>
      </c>
      <c r="D20" s="14"/>
      <c r="E20" s="26" t="s">
        <v>58</v>
      </c>
      <c r="F20" s="4">
        <v>80</v>
      </c>
      <c r="G20" s="9">
        <v>1</v>
      </c>
      <c r="H20" s="52">
        <v>2</v>
      </c>
    </row>
    <row r="21" spans="2:8" ht="15">
      <c r="B21" s="14">
        <f>SUM(B20+1)</f>
        <v>11</v>
      </c>
      <c r="C21" s="6" t="s">
        <v>46</v>
      </c>
      <c r="D21" s="14"/>
      <c r="E21" s="26">
        <v>40</v>
      </c>
      <c r="F21" s="4">
        <v>80</v>
      </c>
      <c r="G21" s="9">
        <v>1</v>
      </c>
      <c r="H21" s="52">
        <v>3</v>
      </c>
    </row>
    <row r="22" spans="2:8" ht="15">
      <c r="B22" s="14">
        <f>SUM(B21+1)</f>
        <v>12</v>
      </c>
      <c r="C22" s="6" t="s">
        <v>46</v>
      </c>
      <c r="D22" s="14"/>
      <c r="E22" s="26">
        <v>60</v>
      </c>
      <c r="F22" s="4">
        <v>80</v>
      </c>
      <c r="G22" s="9">
        <v>1</v>
      </c>
      <c r="H22" s="52">
        <v>2</v>
      </c>
    </row>
    <row r="23" spans="2:8" ht="15">
      <c r="B23" s="14">
        <f>SUM(B22+1)</f>
        <v>13</v>
      </c>
      <c r="C23" s="6" t="s">
        <v>47</v>
      </c>
      <c r="D23" s="14"/>
      <c r="E23" s="26">
        <v>60</v>
      </c>
      <c r="F23" s="4">
        <v>80</v>
      </c>
      <c r="G23" s="9">
        <v>1</v>
      </c>
      <c r="H23" s="52">
        <v>2</v>
      </c>
    </row>
    <row r="24" spans="2:8" ht="12.75">
      <c r="B24" s="14" t="s">
        <v>109</v>
      </c>
      <c r="C24" s="68" t="s">
        <v>63</v>
      </c>
      <c r="D24" s="69"/>
      <c r="E24" s="69"/>
      <c r="F24" s="69"/>
      <c r="G24" s="69"/>
      <c r="H24" s="70"/>
    </row>
    <row r="25" spans="2:8" ht="15">
      <c r="B25" s="14">
        <v>14</v>
      </c>
      <c r="C25" s="6" t="s">
        <v>14</v>
      </c>
      <c r="D25" s="14"/>
      <c r="E25" s="14"/>
      <c r="F25" s="4" t="s">
        <v>32</v>
      </c>
      <c r="G25" s="9">
        <v>2</v>
      </c>
      <c r="H25" s="52">
        <v>2</v>
      </c>
    </row>
    <row r="26" spans="2:8" ht="15">
      <c r="B26" s="14">
        <f>SUM(B25+1)</f>
        <v>15</v>
      </c>
      <c r="C26" s="6" t="s">
        <v>15</v>
      </c>
      <c r="D26" s="14"/>
      <c r="E26" s="14"/>
      <c r="F26" s="4" t="s">
        <v>34</v>
      </c>
      <c r="G26" s="9">
        <v>1</v>
      </c>
      <c r="H26" s="52">
        <v>3</v>
      </c>
    </row>
    <row r="27" spans="2:8" ht="15">
      <c r="B27" s="14">
        <f>SUM(B26+1)</f>
        <v>16</v>
      </c>
      <c r="C27" s="6" t="s">
        <v>80</v>
      </c>
      <c r="D27" s="14"/>
      <c r="E27" s="24"/>
      <c r="F27" s="4" t="s">
        <v>32</v>
      </c>
      <c r="G27" s="9">
        <v>1</v>
      </c>
      <c r="H27" s="52">
        <v>2</v>
      </c>
    </row>
    <row r="28" spans="2:8" ht="15">
      <c r="B28" s="14">
        <f>SUM(B27+1)</f>
        <v>17</v>
      </c>
      <c r="C28" s="6" t="s">
        <v>16</v>
      </c>
      <c r="D28" s="14"/>
      <c r="E28" s="42"/>
      <c r="F28" s="5" t="s">
        <v>26</v>
      </c>
      <c r="G28" s="9">
        <v>1</v>
      </c>
      <c r="H28" s="52">
        <v>27</v>
      </c>
    </row>
    <row r="29" spans="2:8" ht="13.5" customHeight="1">
      <c r="B29" s="14" t="s">
        <v>69</v>
      </c>
      <c r="C29" s="38" t="s">
        <v>123</v>
      </c>
      <c r="D29" s="39"/>
      <c r="E29" s="25"/>
      <c r="F29" s="25"/>
      <c r="G29" s="25"/>
      <c r="H29" s="53"/>
    </row>
    <row r="30" spans="2:8" ht="15">
      <c r="B30" s="14">
        <v>18</v>
      </c>
      <c r="C30" s="6" t="s">
        <v>48</v>
      </c>
      <c r="D30" s="14"/>
      <c r="E30" s="14" t="s">
        <v>104</v>
      </c>
      <c r="F30" s="12" t="s">
        <v>35</v>
      </c>
      <c r="G30" s="9">
        <v>1</v>
      </c>
      <c r="H30" s="52">
        <v>4</v>
      </c>
    </row>
    <row r="31" spans="2:8" ht="15">
      <c r="B31" s="14">
        <f aca="true" t="shared" si="1" ref="B31:B39">SUM(B30+1)</f>
        <v>19</v>
      </c>
      <c r="C31" s="6" t="s">
        <v>48</v>
      </c>
      <c r="D31" s="14"/>
      <c r="E31" s="14" t="s">
        <v>94</v>
      </c>
      <c r="F31" s="12" t="s">
        <v>35</v>
      </c>
      <c r="G31" s="9">
        <v>1</v>
      </c>
      <c r="H31" s="52">
        <v>2</v>
      </c>
    </row>
    <row r="32" spans="2:8" ht="35.25" customHeight="1">
      <c r="B32" s="14">
        <f t="shared" si="1"/>
        <v>20</v>
      </c>
      <c r="C32" s="6" t="s">
        <v>45</v>
      </c>
      <c r="D32" s="14"/>
      <c r="E32" s="15" t="s">
        <v>118</v>
      </c>
      <c r="F32" s="15" t="s">
        <v>55</v>
      </c>
      <c r="G32" s="9">
        <v>1</v>
      </c>
      <c r="H32" s="52">
        <v>3</v>
      </c>
    </row>
    <row r="33" spans="2:8" ht="35.25" customHeight="1">
      <c r="B33" s="14">
        <f t="shared" si="1"/>
        <v>21</v>
      </c>
      <c r="C33" s="6" t="s">
        <v>45</v>
      </c>
      <c r="D33" s="14"/>
      <c r="E33" s="15" t="s">
        <v>119</v>
      </c>
      <c r="F33" s="15" t="s">
        <v>55</v>
      </c>
      <c r="G33" s="9">
        <v>1</v>
      </c>
      <c r="H33" s="52">
        <v>3</v>
      </c>
    </row>
    <row r="34" spans="2:8" ht="38.25" customHeight="1">
      <c r="B34" s="14">
        <f t="shared" si="1"/>
        <v>22</v>
      </c>
      <c r="C34" s="6" t="s">
        <v>45</v>
      </c>
      <c r="D34" s="14"/>
      <c r="E34" s="15" t="s">
        <v>120</v>
      </c>
      <c r="F34" s="15" t="s">
        <v>55</v>
      </c>
      <c r="G34" s="9">
        <v>1</v>
      </c>
      <c r="H34" s="52">
        <v>4</v>
      </c>
    </row>
    <row r="35" spans="2:8" ht="35.25" customHeight="1">
      <c r="B35" s="14">
        <f t="shared" si="1"/>
        <v>23</v>
      </c>
      <c r="C35" s="6" t="s">
        <v>45</v>
      </c>
      <c r="D35" s="14"/>
      <c r="E35" s="15" t="s">
        <v>121</v>
      </c>
      <c r="F35" s="15" t="s">
        <v>55</v>
      </c>
      <c r="G35" s="9"/>
      <c r="H35" s="52">
        <v>1</v>
      </c>
    </row>
    <row r="36" spans="2:8" ht="15">
      <c r="B36" s="14">
        <f t="shared" si="1"/>
        <v>24</v>
      </c>
      <c r="C36" s="6" t="s">
        <v>49</v>
      </c>
      <c r="D36" s="14"/>
      <c r="E36" s="14" t="s">
        <v>50</v>
      </c>
      <c r="F36" s="11" t="s">
        <v>35</v>
      </c>
      <c r="G36" s="9">
        <v>1</v>
      </c>
      <c r="H36" s="52">
        <v>4</v>
      </c>
    </row>
    <row r="37" spans="2:8" ht="15">
      <c r="B37" s="14">
        <f t="shared" si="1"/>
        <v>25</v>
      </c>
      <c r="C37" s="6" t="s">
        <v>31</v>
      </c>
      <c r="D37" s="14"/>
      <c r="E37" s="14"/>
      <c r="F37" s="5" t="s">
        <v>32</v>
      </c>
      <c r="G37" s="9">
        <v>1</v>
      </c>
      <c r="H37" s="52">
        <v>3</v>
      </c>
    </row>
    <row r="38" spans="2:8" ht="15">
      <c r="B38" s="14">
        <f t="shared" si="1"/>
        <v>26</v>
      </c>
      <c r="C38" s="6" t="s">
        <v>39</v>
      </c>
      <c r="D38" s="14"/>
      <c r="E38" s="14"/>
      <c r="F38" s="11" t="s">
        <v>34</v>
      </c>
      <c r="G38" s="9">
        <v>1</v>
      </c>
      <c r="H38" s="52">
        <v>2</v>
      </c>
    </row>
    <row r="39" spans="2:8" ht="15.75" thickBot="1">
      <c r="B39" s="14">
        <f t="shared" si="1"/>
        <v>27</v>
      </c>
      <c r="C39" s="6" t="s">
        <v>25</v>
      </c>
      <c r="D39" s="14"/>
      <c r="E39" s="14"/>
      <c r="F39" s="11" t="s">
        <v>32</v>
      </c>
      <c r="G39" s="9">
        <v>1</v>
      </c>
      <c r="H39" s="52">
        <v>2</v>
      </c>
    </row>
    <row r="40" spans="2:8" ht="15">
      <c r="B40" s="18" t="s">
        <v>77</v>
      </c>
      <c r="C40" s="21" t="s">
        <v>74</v>
      </c>
      <c r="D40" s="22"/>
      <c r="E40" s="22"/>
      <c r="F40" s="23"/>
      <c r="G40" s="19"/>
      <c r="H40" s="54"/>
    </row>
    <row r="41" spans="2:8" ht="15.75" customHeight="1">
      <c r="B41" s="14">
        <v>28</v>
      </c>
      <c r="C41" s="14" t="s">
        <v>42</v>
      </c>
      <c r="D41" s="14"/>
      <c r="E41" s="14" t="s">
        <v>81</v>
      </c>
      <c r="F41" s="95" t="s">
        <v>76</v>
      </c>
      <c r="G41" s="9">
        <v>1</v>
      </c>
      <c r="H41" s="52">
        <v>2</v>
      </c>
    </row>
    <row r="42" spans="2:8" ht="15">
      <c r="B42" s="14">
        <f aca="true" t="shared" si="2" ref="B42:B52">SUM(B41+1)</f>
        <v>29</v>
      </c>
      <c r="C42" s="14" t="s">
        <v>42</v>
      </c>
      <c r="D42" s="14"/>
      <c r="E42" s="14" t="s">
        <v>122</v>
      </c>
      <c r="F42" s="71"/>
      <c r="G42" s="9">
        <v>1</v>
      </c>
      <c r="H42" s="52">
        <v>2</v>
      </c>
    </row>
    <row r="43" spans="2:8" ht="15">
      <c r="B43" s="14">
        <f t="shared" si="2"/>
        <v>30</v>
      </c>
      <c r="C43" s="14" t="s">
        <v>42</v>
      </c>
      <c r="D43" s="14"/>
      <c r="E43" s="14" t="s">
        <v>82</v>
      </c>
      <c r="F43" s="72"/>
      <c r="G43" s="9">
        <v>1</v>
      </c>
      <c r="H43" s="52">
        <v>2</v>
      </c>
    </row>
    <row r="44" spans="2:8" ht="24" customHeight="1">
      <c r="B44" s="14">
        <f t="shared" si="2"/>
        <v>31</v>
      </c>
      <c r="C44" s="14" t="s">
        <v>18</v>
      </c>
      <c r="D44" s="14"/>
      <c r="E44" s="14" t="s">
        <v>83</v>
      </c>
      <c r="F44" s="13" t="s">
        <v>55</v>
      </c>
      <c r="G44" s="9">
        <v>1</v>
      </c>
      <c r="H44" s="52">
        <v>1</v>
      </c>
    </row>
    <row r="45" spans="2:8" ht="15">
      <c r="B45" s="14">
        <f t="shared" si="2"/>
        <v>32</v>
      </c>
      <c r="C45" s="14" t="s">
        <v>19</v>
      </c>
      <c r="D45" s="14"/>
      <c r="E45" s="14" t="s">
        <v>83</v>
      </c>
      <c r="F45" s="13"/>
      <c r="G45" s="9">
        <v>1</v>
      </c>
      <c r="H45" s="52">
        <v>1</v>
      </c>
    </row>
    <row r="46" spans="2:8" ht="15">
      <c r="B46" s="14">
        <f t="shared" si="2"/>
        <v>33</v>
      </c>
      <c r="C46" s="14" t="s">
        <v>18</v>
      </c>
      <c r="D46" s="17"/>
      <c r="E46" s="17" t="s">
        <v>75</v>
      </c>
      <c r="F46" s="13"/>
      <c r="G46" s="9">
        <v>1</v>
      </c>
      <c r="H46" s="52">
        <v>1</v>
      </c>
    </row>
    <row r="47" spans="2:8" ht="15">
      <c r="B47" s="14">
        <f t="shared" si="2"/>
        <v>34</v>
      </c>
      <c r="C47" s="14" t="s">
        <v>18</v>
      </c>
      <c r="D47" s="17"/>
      <c r="E47" s="17" t="s">
        <v>84</v>
      </c>
      <c r="F47" s="13"/>
      <c r="G47" s="9">
        <v>1</v>
      </c>
      <c r="H47" s="52">
        <v>1</v>
      </c>
    </row>
    <row r="48" spans="2:8" ht="15">
      <c r="B48" s="14">
        <f t="shared" si="2"/>
        <v>35</v>
      </c>
      <c r="C48" s="14" t="s">
        <v>18</v>
      </c>
      <c r="D48" s="17"/>
      <c r="E48" s="17" t="s">
        <v>40</v>
      </c>
      <c r="F48" s="13"/>
      <c r="G48" s="9">
        <v>1</v>
      </c>
      <c r="H48" s="52">
        <v>1</v>
      </c>
    </row>
    <row r="49" spans="2:8" ht="15">
      <c r="B49" s="14">
        <f t="shared" si="2"/>
        <v>36</v>
      </c>
      <c r="C49" s="14" t="s">
        <v>18</v>
      </c>
      <c r="D49" s="17"/>
      <c r="E49" s="17" t="s">
        <v>41</v>
      </c>
      <c r="F49" s="13"/>
      <c r="G49" s="9">
        <v>1</v>
      </c>
      <c r="H49" s="52">
        <v>1</v>
      </c>
    </row>
    <row r="50" spans="2:8" ht="15">
      <c r="B50" s="14">
        <f t="shared" si="2"/>
        <v>37</v>
      </c>
      <c r="C50" s="14" t="s">
        <v>19</v>
      </c>
      <c r="D50" s="17"/>
      <c r="E50" s="17" t="s">
        <v>41</v>
      </c>
      <c r="F50" s="13"/>
      <c r="G50" s="9">
        <v>1</v>
      </c>
      <c r="H50" s="52">
        <v>1</v>
      </c>
    </row>
    <row r="51" spans="2:8" ht="15">
      <c r="B51" s="14">
        <f t="shared" si="2"/>
        <v>38</v>
      </c>
      <c r="C51" s="14" t="s">
        <v>18</v>
      </c>
      <c r="D51" s="17"/>
      <c r="E51" s="17" t="s">
        <v>56</v>
      </c>
      <c r="F51" s="13"/>
      <c r="G51" s="9">
        <v>1</v>
      </c>
      <c r="H51" s="52">
        <v>1</v>
      </c>
    </row>
    <row r="52" spans="2:8" ht="15">
      <c r="B52" s="14">
        <f t="shared" si="2"/>
        <v>39</v>
      </c>
      <c r="C52" s="14" t="s">
        <v>19</v>
      </c>
      <c r="D52" s="17"/>
      <c r="E52" s="17" t="s">
        <v>56</v>
      </c>
      <c r="F52" s="13"/>
      <c r="G52" s="9">
        <v>1</v>
      </c>
      <c r="H52" s="52">
        <v>1</v>
      </c>
    </row>
    <row r="53" spans="2:8" ht="13.5" customHeight="1">
      <c r="B53" s="14" t="s">
        <v>70</v>
      </c>
      <c r="C53" s="38" t="s">
        <v>67</v>
      </c>
      <c r="D53" s="39"/>
      <c r="E53" s="39"/>
      <c r="F53" s="39"/>
      <c r="G53" s="40"/>
      <c r="H53" s="55"/>
    </row>
    <row r="54" spans="2:8" ht="36.75" customHeight="1">
      <c r="B54" s="14">
        <v>40</v>
      </c>
      <c r="C54" s="6" t="s">
        <v>54</v>
      </c>
      <c r="D54" s="14"/>
      <c r="E54" s="15" t="s">
        <v>126</v>
      </c>
      <c r="F54" s="48" t="s">
        <v>116</v>
      </c>
      <c r="G54" s="9">
        <v>1</v>
      </c>
      <c r="H54" s="52">
        <v>1</v>
      </c>
    </row>
    <row r="55" spans="2:8" ht="39.75" customHeight="1">
      <c r="B55" s="14">
        <f>SUM(B54+1)</f>
        <v>41</v>
      </c>
      <c r="C55" s="6" t="s">
        <v>100</v>
      </c>
      <c r="D55" s="14"/>
      <c r="E55" s="15" t="s">
        <v>127</v>
      </c>
      <c r="F55" s="31" t="s">
        <v>105</v>
      </c>
      <c r="G55" s="9">
        <v>1</v>
      </c>
      <c r="H55" s="52">
        <v>1</v>
      </c>
    </row>
    <row r="56" spans="2:8" ht="37.5" customHeight="1">
      <c r="B56" s="14">
        <f>SUM(B55+1)</f>
        <v>42</v>
      </c>
      <c r="C56" s="6" t="s">
        <v>101</v>
      </c>
      <c r="D56" s="14"/>
      <c r="E56" s="15" t="s">
        <v>128</v>
      </c>
      <c r="F56" s="31" t="s">
        <v>106</v>
      </c>
      <c r="G56" s="9">
        <v>1</v>
      </c>
      <c r="H56" s="52">
        <v>1</v>
      </c>
    </row>
    <row r="57" spans="2:8" ht="39" customHeight="1" thickBot="1">
      <c r="B57" s="14">
        <f>SUM(B56+1)</f>
        <v>43</v>
      </c>
      <c r="C57" s="6" t="s">
        <v>101</v>
      </c>
      <c r="D57" s="14"/>
      <c r="E57" s="15" t="s">
        <v>129</v>
      </c>
      <c r="F57" s="31" t="s">
        <v>106</v>
      </c>
      <c r="G57" s="9">
        <v>1</v>
      </c>
      <c r="H57" s="52">
        <v>1</v>
      </c>
    </row>
    <row r="58" spans="2:8" ht="15">
      <c r="B58" s="18" t="s">
        <v>71</v>
      </c>
      <c r="C58" s="75" t="s">
        <v>64</v>
      </c>
      <c r="D58" s="76"/>
      <c r="E58" s="76"/>
      <c r="F58" s="77"/>
      <c r="G58" s="20"/>
      <c r="H58" s="56"/>
    </row>
    <row r="59" spans="2:8" ht="15">
      <c r="B59" s="27">
        <v>44</v>
      </c>
      <c r="C59" s="28" t="s">
        <v>20</v>
      </c>
      <c r="D59" s="28"/>
      <c r="E59" s="28"/>
      <c r="F59" s="4" t="s">
        <v>32</v>
      </c>
      <c r="G59" s="10">
        <v>1</v>
      </c>
      <c r="H59" s="57">
        <v>4</v>
      </c>
    </row>
    <row r="60" spans="2:8" ht="15">
      <c r="B60" s="14">
        <f aca="true" t="shared" si="3" ref="B60:B68">SUM(B59+1)</f>
        <v>45</v>
      </c>
      <c r="C60" s="28" t="s">
        <v>21</v>
      </c>
      <c r="D60" s="28"/>
      <c r="E60" s="28"/>
      <c r="F60" s="4" t="s">
        <v>32</v>
      </c>
      <c r="G60" s="10">
        <v>1</v>
      </c>
      <c r="H60" s="57">
        <v>5</v>
      </c>
    </row>
    <row r="61" spans="2:8" ht="15">
      <c r="B61" s="14">
        <f t="shared" si="3"/>
        <v>46</v>
      </c>
      <c r="C61" s="28" t="s">
        <v>60</v>
      </c>
      <c r="D61" s="28"/>
      <c r="E61" s="28"/>
      <c r="F61" s="4" t="s">
        <v>73</v>
      </c>
      <c r="G61" s="10">
        <v>1</v>
      </c>
      <c r="H61" s="57">
        <v>1</v>
      </c>
    </row>
    <row r="62" spans="2:8" ht="15">
      <c r="B62" s="14">
        <f t="shared" si="3"/>
        <v>47</v>
      </c>
      <c r="C62" s="28" t="s">
        <v>60</v>
      </c>
      <c r="D62" s="28"/>
      <c r="E62" s="28"/>
      <c r="F62" s="4" t="s">
        <v>33</v>
      </c>
      <c r="G62" s="10">
        <v>1</v>
      </c>
      <c r="H62" s="57">
        <v>1</v>
      </c>
    </row>
    <row r="63" spans="2:8" ht="15">
      <c r="B63" s="14">
        <f t="shared" si="3"/>
        <v>48</v>
      </c>
      <c r="C63" s="28" t="s">
        <v>22</v>
      </c>
      <c r="D63" s="28"/>
      <c r="E63" s="28"/>
      <c r="F63" s="4" t="s">
        <v>73</v>
      </c>
      <c r="G63" s="10">
        <v>1</v>
      </c>
      <c r="H63" s="57">
        <v>1</v>
      </c>
    </row>
    <row r="64" spans="2:8" ht="15">
      <c r="B64" s="14">
        <f t="shared" si="3"/>
        <v>49</v>
      </c>
      <c r="C64" s="28" t="s">
        <v>22</v>
      </c>
      <c r="D64" s="28"/>
      <c r="E64" s="28"/>
      <c r="F64" s="4" t="s">
        <v>33</v>
      </c>
      <c r="G64" s="10">
        <v>1</v>
      </c>
      <c r="H64" s="57">
        <v>1</v>
      </c>
    </row>
    <row r="65" spans="2:8" ht="15">
      <c r="B65" s="14">
        <f t="shared" si="3"/>
        <v>50</v>
      </c>
      <c r="C65" s="28" t="s">
        <v>102</v>
      </c>
      <c r="D65" s="28"/>
      <c r="E65" s="28"/>
      <c r="F65" s="4" t="s">
        <v>32</v>
      </c>
      <c r="G65" s="10">
        <v>1</v>
      </c>
      <c r="H65" s="57">
        <v>7</v>
      </c>
    </row>
    <row r="66" spans="2:8" ht="15">
      <c r="B66" s="14">
        <f t="shared" si="3"/>
        <v>51</v>
      </c>
      <c r="C66" s="28" t="s">
        <v>111</v>
      </c>
      <c r="D66" s="28"/>
      <c r="E66" s="28"/>
      <c r="F66" s="4" t="s">
        <v>113</v>
      </c>
      <c r="G66" s="10">
        <v>1</v>
      </c>
      <c r="H66" s="57">
        <v>2</v>
      </c>
    </row>
    <row r="67" spans="2:8" ht="15">
      <c r="B67" s="14">
        <f t="shared" si="3"/>
        <v>52</v>
      </c>
      <c r="C67" s="28" t="s">
        <v>112</v>
      </c>
      <c r="D67" s="28"/>
      <c r="E67" s="28"/>
      <c r="F67" s="4" t="s">
        <v>113</v>
      </c>
      <c r="G67" s="10">
        <v>1</v>
      </c>
      <c r="H67" s="57">
        <v>2</v>
      </c>
    </row>
    <row r="68" spans="2:8" ht="32.25" customHeight="1">
      <c r="B68" s="14">
        <f t="shared" si="3"/>
        <v>53</v>
      </c>
      <c r="C68" s="28" t="s">
        <v>103</v>
      </c>
      <c r="D68" s="28"/>
      <c r="E68" s="29" t="s">
        <v>79</v>
      </c>
      <c r="F68" s="4" t="s">
        <v>78</v>
      </c>
      <c r="G68" s="10"/>
      <c r="H68" s="57">
        <v>1</v>
      </c>
    </row>
    <row r="69" spans="2:8" ht="18.75" customHeight="1">
      <c r="B69" s="14" t="s">
        <v>72</v>
      </c>
      <c r="C69" s="33" t="s">
        <v>110</v>
      </c>
      <c r="D69" s="34"/>
      <c r="E69" s="78"/>
      <c r="F69" s="78"/>
      <c r="G69" s="78"/>
      <c r="H69" s="79"/>
    </row>
    <row r="70" spans="2:8" ht="36.75" customHeight="1">
      <c r="B70" s="14">
        <v>54</v>
      </c>
      <c r="C70" s="62" t="s">
        <v>95</v>
      </c>
      <c r="D70" s="63"/>
      <c r="E70" s="64"/>
      <c r="F70" s="43"/>
      <c r="G70" s="9"/>
      <c r="H70" s="52">
        <v>150</v>
      </c>
    </row>
    <row r="71" spans="2:8" ht="37.5" customHeight="1">
      <c r="B71" s="14">
        <f>SUM(B70+1)</f>
        <v>55</v>
      </c>
      <c r="C71" s="62" t="s">
        <v>96</v>
      </c>
      <c r="D71" s="63"/>
      <c r="E71" s="64"/>
      <c r="F71" s="11"/>
      <c r="G71" s="9"/>
      <c r="H71" s="52">
        <v>10</v>
      </c>
    </row>
    <row r="75" spans="1:8" ht="42.75" customHeight="1">
      <c r="A75" s="16"/>
      <c r="B75" s="14"/>
      <c r="C75" s="80" t="s">
        <v>138</v>
      </c>
      <c r="D75" s="81"/>
      <c r="E75" s="81"/>
      <c r="F75" s="81"/>
      <c r="G75" s="81"/>
      <c r="H75" s="82"/>
    </row>
    <row r="76" spans="1:13" s="1" customFormat="1" ht="15" customHeight="1">
      <c r="A76" s="2"/>
      <c r="B76" s="44"/>
      <c r="C76" s="83" t="s">
        <v>36</v>
      </c>
      <c r="D76" s="37"/>
      <c r="E76" s="35"/>
      <c r="F76" s="86" t="s">
        <v>27</v>
      </c>
      <c r="G76" s="89" t="s">
        <v>28</v>
      </c>
      <c r="H76" s="49" t="s">
        <v>23</v>
      </c>
      <c r="M76" s="2"/>
    </row>
    <row r="77" spans="1:14" s="1" customFormat="1" ht="15">
      <c r="A77" s="2"/>
      <c r="B77" s="44"/>
      <c r="C77" s="84"/>
      <c r="D77" s="37"/>
      <c r="E77" s="36" t="s">
        <v>53</v>
      </c>
      <c r="F77" s="87"/>
      <c r="G77" s="90"/>
      <c r="H77" s="50" t="s">
        <v>29</v>
      </c>
      <c r="L77" s="2"/>
      <c r="M77" s="2"/>
      <c r="N77" s="2"/>
    </row>
    <row r="78" spans="1:8" s="1" customFormat="1" ht="20.25" customHeight="1">
      <c r="A78" s="2"/>
      <c r="B78" s="30"/>
      <c r="C78" s="85"/>
      <c r="D78" s="45"/>
      <c r="E78" s="46"/>
      <c r="F78" s="88"/>
      <c r="G78" s="91"/>
      <c r="H78" s="51" t="s">
        <v>24</v>
      </c>
    </row>
    <row r="79" spans="2:8" s="1" customFormat="1" ht="15" customHeight="1">
      <c r="B79" s="8" t="s">
        <v>65</v>
      </c>
      <c r="C79" s="92" t="s">
        <v>61</v>
      </c>
      <c r="D79" s="93"/>
      <c r="E79" s="93"/>
      <c r="F79" s="93"/>
      <c r="G79" s="93"/>
      <c r="H79" s="94"/>
    </row>
    <row r="80" spans="2:8" ht="15">
      <c r="B80" s="14">
        <v>1</v>
      </c>
      <c r="C80" s="6" t="s">
        <v>0</v>
      </c>
      <c r="D80" s="6"/>
      <c r="E80" s="6"/>
      <c r="F80" s="4">
        <v>900</v>
      </c>
      <c r="G80" s="9">
        <v>1</v>
      </c>
      <c r="H80" s="52">
        <v>3</v>
      </c>
    </row>
    <row r="81" spans="2:8" ht="15">
      <c r="B81" s="14">
        <f>SUM(B80+1)</f>
        <v>2</v>
      </c>
      <c r="C81" s="6" t="s">
        <v>2</v>
      </c>
      <c r="D81" s="14"/>
      <c r="E81" s="14"/>
      <c r="F81" s="4">
        <v>900</v>
      </c>
      <c r="G81" s="9">
        <v>1</v>
      </c>
      <c r="H81" s="52">
        <v>8</v>
      </c>
    </row>
    <row r="82" spans="2:8" ht="15">
      <c r="B82" s="14">
        <f aca="true" t="shared" si="4" ref="B82:B89">SUM(B81+1)</f>
        <v>3</v>
      </c>
      <c r="C82" s="6" t="s">
        <v>3</v>
      </c>
      <c r="D82" s="14"/>
      <c r="E82" s="14"/>
      <c r="F82" s="4">
        <v>900</v>
      </c>
      <c r="G82" s="9">
        <v>1</v>
      </c>
      <c r="H82" s="52">
        <v>3</v>
      </c>
    </row>
    <row r="83" spans="2:8" ht="15">
      <c r="B83" s="14">
        <f t="shared" si="4"/>
        <v>4</v>
      </c>
      <c r="C83" s="6" t="s">
        <v>4</v>
      </c>
      <c r="D83" s="14"/>
      <c r="E83" s="14"/>
      <c r="F83" s="4">
        <v>900</v>
      </c>
      <c r="G83" s="9">
        <v>1</v>
      </c>
      <c r="H83" s="52">
        <v>3</v>
      </c>
    </row>
    <row r="84" spans="2:8" ht="15">
      <c r="B84" s="14">
        <f t="shared" si="4"/>
        <v>5</v>
      </c>
      <c r="C84" s="6" t="s">
        <v>5</v>
      </c>
      <c r="D84" s="14"/>
      <c r="E84" s="14"/>
      <c r="F84" s="4">
        <v>900</v>
      </c>
      <c r="G84" s="9">
        <v>1</v>
      </c>
      <c r="H84" s="52">
        <v>4</v>
      </c>
    </row>
    <row r="85" spans="2:8" ht="15">
      <c r="B85" s="14">
        <f t="shared" si="4"/>
        <v>6</v>
      </c>
      <c r="C85" s="6" t="s">
        <v>6</v>
      </c>
      <c r="D85" s="14"/>
      <c r="E85" s="14"/>
      <c r="F85" s="4">
        <v>900</v>
      </c>
      <c r="G85" s="9">
        <v>2</v>
      </c>
      <c r="H85" s="52">
        <v>1</v>
      </c>
    </row>
    <row r="86" spans="2:8" ht="15">
      <c r="B86" s="14">
        <f t="shared" si="4"/>
        <v>7</v>
      </c>
      <c r="C86" s="6" t="s">
        <v>68</v>
      </c>
      <c r="D86" s="14"/>
      <c r="E86" s="14"/>
      <c r="F86" s="4">
        <v>900</v>
      </c>
      <c r="G86" s="9">
        <v>1</v>
      </c>
      <c r="H86" s="52">
        <v>2</v>
      </c>
    </row>
    <row r="87" spans="2:8" ht="15">
      <c r="B87" s="14">
        <f t="shared" si="4"/>
        <v>8</v>
      </c>
      <c r="C87" s="6" t="s">
        <v>59</v>
      </c>
      <c r="D87" s="14"/>
      <c r="E87" s="14"/>
      <c r="F87" s="4">
        <v>900</v>
      </c>
      <c r="G87" s="9">
        <v>1</v>
      </c>
      <c r="H87" s="52">
        <v>4</v>
      </c>
    </row>
    <row r="88" spans="2:8" ht="15">
      <c r="B88" s="14">
        <f t="shared" si="4"/>
        <v>9</v>
      </c>
      <c r="C88" s="6" t="s">
        <v>8</v>
      </c>
      <c r="D88" s="14"/>
      <c r="E88" s="14"/>
      <c r="F88" s="4">
        <v>900</v>
      </c>
      <c r="G88" s="9">
        <v>1</v>
      </c>
      <c r="H88" s="52">
        <v>1</v>
      </c>
    </row>
    <row r="89" spans="2:8" ht="15">
      <c r="B89" s="14">
        <f t="shared" si="4"/>
        <v>10</v>
      </c>
      <c r="C89" s="6" t="s">
        <v>30</v>
      </c>
      <c r="D89" s="14"/>
      <c r="E89" s="14"/>
      <c r="F89" s="4">
        <v>900</v>
      </c>
      <c r="G89" s="9">
        <v>1</v>
      </c>
      <c r="H89" s="52">
        <v>2</v>
      </c>
    </row>
    <row r="90" spans="2:8" ht="12.75">
      <c r="B90" s="14" t="s">
        <v>66</v>
      </c>
      <c r="C90" s="68" t="s">
        <v>62</v>
      </c>
      <c r="D90" s="69"/>
      <c r="E90" s="69"/>
      <c r="F90" s="69"/>
      <c r="G90" s="69"/>
      <c r="H90" s="70"/>
    </row>
    <row r="91" spans="2:8" ht="15">
      <c r="B91" s="14">
        <v>15</v>
      </c>
      <c r="C91" s="6" t="s">
        <v>11</v>
      </c>
      <c r="D91" s="14"/>
      <c r="E91" s="14"/>
      <c r="F91" s="4">
        <v>80</v>
      </c>
      <c r="G91" s="9">
        <v>1</v>
      </c>
      <c r="H91" s="52">
        <v>6</v>
      </c>
    </row>
    <row r="92" spans="2:8" ht="15">
      <c r="B92" s="14">
        <f>SUM(B91+1)</f>
        <v>16</v>
      </c>
      <c r="C92" s="3" t="s">
        <v>57</v>
      </c>
      <c r="D92" s="14"/>
      <c r="E92" s="26" t="s">
        <v>99</v>
      </c>
      <c r="F92" s="4">
        <v>80</v>
      </c>
      <c r="G92" s="9">
        <v>1</v>
      </c>
      <c r="H92" s="52">
        <v>4</v>
      </c>
    </row>
    <row r="93" spans="2:8" ht="15">
      <c r="B93" s="14">
        <f>SUM(B92+1)</f>
        <v>17</v>
      </c>
      <c r="C93" s="6" t="s">
        <v>46</v>
      </c>
      <c r="D93" s="14"/>
      <c r="E93" s="26">
        <v>40</v>
      </c>
      <c r="F93" s="4">
        <v>80</v>
      </c>
      <c r="G93" s="9">
        <v>1</v>
      </c>
      <c r="H93" s="52">
        <v>6</v>
      </c>
    </row>
    <row r="94" spans="2:8" ht="15">
      <c r="B94" s="14">
        <f>SUM(B93+1)</f>
        <v>18</v>
      </c>
      <c r="C94" s="6" t="s">
        <v>46</v>
      </c>
      <c r="D94" s="14"/>
      <c r="E94" s="26">
        <v>60</v>
      </c>
      <c r="F94" s="4">
        <v>80</v>
      </c>
      <c r="G94" s="9">
        <v>1</v>
      </c>
      <c r="H94" s="52">
        <v>1</v>
      </c>
    </row>
    <row r="95" spans="2:8" ht="15">
      <c r="B95" s="14">
        <f>SUM(B94+1)</f>
        <v>19</v>
      </c>
      <c r="C95" s="6" t="s">
        <v>46</v>
      </c>
      <c r="D95" s="14"/>
      <c r="E95" s="26">
        <v>70</v>
      </c>
      <c r="F95" s="4">
        <v>80</v>
      </c>
      <c r="G95" s="9">
        <v>1</v>
      </c>
      <c r="H95" s="52">
        <v>5</v>
      </c>
    </row>
    <row r="96" spans="2:8" ht="12.75">
      <c r="B96" s="14" t="s">
        <v>109</v>
      </c>
      <c r="C96" s="68" t="s">
        <v>63</v>
      </c>
      <c r="D96" s="69"/>
      <c r="E96" s="69"/>
      <c r="F96" s="69"/>
      <c r="G96" s="69"/>
      <c r="H96" s="70"/>
    </row>
    <row r="97" spans="2:8" ht="15">
      <c r="B97" s="14">
        <v>23</v>
      </c>
      <c r="C97" s="6" t="s">
        <v>12</v>
      </c>
      <c r="D97" s="14"/>
      <c r="E97" s="14"/>
      <c r="F97" s="4">
        <v>600</v>
      </c>
      <c r="G97" s="9">
        <v>1</v>
      </c>
      <c r="H97" s="52">
        <v>2</v>
      </c>
    </row>
    <row r="98" spans="2:8" ht="15">
      <c r="B98" s="14">
        <f aca="true" t="shared" si="5" ref="B98:B103">SUM(B97+1)</f>
        <v>24</v>
      </c>
      <c r="C98" s="6" t="s">
        <v>12</v>
      </c>
      <c r="D98" s="14"/>
      <c r="E98" s="9" t="s">
        <v>117</v>
      </c>
      <c r="F98" s="4">
        <v>400</v>
      </c>
      <c r="G98" s="9">
        <v>1</v>
      </c>
      <c r="H98" s="52">
        <v>14</v>
      </c>
    </row>
    <row r="99" spans="2:8" ht="15">
      <c r="B99" s="14">
        <f t="shared" si="5"/>
        <v>25</v>
      </c>
      <c r="C99" s="6" t="s">
        <v>13</v>
      </c>
      <c r="D99" s="14"/>
      <c r="E99" s="14"/>
      <c r="F99" s="4">
        <v>600</v>
      </c>
      <c r="G99" s="9">
        <v>1</v>
      </c>
      <c r="H99" s="52">
        <v>1</v>
      </c>
    </row>
    <row r="100" spans="2:8" ht="15">
      <c r="B100" s="14">
        <f t="shared" si="5"/>
        <v>26</v>
      </c>
      <c r="C100" s="6" t="s">
        <v>14</v>
      </c>
      <c r="D100" s="14"/>
      <c r="E100" s="14"/>
      <c r="F100" s="4" t="s">
        <v>32</v>
      </c>
      <c r="G100" s="9">
        <v>2</v>
      </c>
      <c r="H100" s="52">
        <v>2</v>
      </c>
    </row>
    <row r="101" spans="2:8" ht="15">
      <c r="B101" s="14">
        <f t="shared" si="5"/>
        <v>27</v>
      </c>
      <c r="C101" s="6" t="s">
        <v>15</v>
      </c>
      <c r="D101" s="14"/>
      <c r="E101" s="14"/>
      <c r="F101" s="4" t="s">
        <v>34</v>
      </c>
      <c r="G101" s="9">
        <v>1</v>
      </c>
      <c r="H101" s="52">
        <v>6</v>
      </c>
    </row>
    <row r="102" spans="2:8" ht="15">
      <c r="B102" s="14">
        <f t="shared" si="5"/>
        <v>28</v>
      </c>
      <c r="C102" s="6" t="s">
        <v>16</v>
      </c>
      <c r="D102" s="14"/>
      <c r="E102" s="42"/>
      <c r="F102" s="5" t="s">
        <v>26</v>
      </c>
      <c r="G102" s="9">
        <v>1</v>
      </c>
      <c r="H102" s="52">
        <v>20</v>
      </c>
    </row>
    <row r="103" spans="2:8" ht="15">
      <c r="B103" s="14">
        <f t="shared" si="5"/>
        <v>29</v>
      </c>
      <c r="C103" s="6" t="s">
        <v>17</v>
      </c>
      <c r="D103" s="14"/>
      <c r="E103" s="14"/>
      <c r="F103" s="5" t="s">
        <v>26</v>
      </c>
      <c r="G103" s="9">
        <v>1</v>
      </c>
      <c r="H103" s="52">
        <v>10</v>
      </c>
    </row>
    <row r="104" spans="2:8" ht="13.5" customHeight="1">
      <c r="B104" s="14" t="s">
        <v>69</v>
      </c>
      <c r="C104" s="38" t="s">
        <v>123</v>
      </c>
      <c r="D104" s="39"/>
      <c r="E104" s="25"/>
      <c r="F104" s="25"/>
      <c r="G104" s="25"/>
      <c r="H104" s="53"/>
    </row>
    <row r="105" spans="2:8" ht="15">
      <c r="B105" s="14">
        <v>31</v>
      </c>
      <c r="C105" s="6" t="s">
        <v>48</v>
      </c>
      <c r="D105" s="14"/>
      <c r="E105" s="14" t="s">
        <v>104</v>
      </c>
      <c r="F105" s="12" t="s">
        <v>35</v>
      </c>
      <c r="G105" s="9">
        <v>1</v>
      </c>
      <c r="H105" s="52">
        <v>5</v>
      </c>
    </row>
    <row r="106" spans="2:8" ht="15">
      <c r="B106" s="14">
        <f>SUM(B105+1)</f>
        <v>32</v>
      </c>
      <c r="C106" s="6" t="s">
        <v>31</v>
      </c>
      <c r="D106" s="14"/>
      <c r="E106" s="14"/>
      <c r="F106" s="5" t="s">
        <v>32</v>
      </c>
      <c r="G106" s="9">
        <v>1</v>
      </c>
      <c r="H106" s="52">
        <v>2</v>
      </c>
    </row>
    <row r="107" spans="2:8" ht="15.75" thickBot="1">
      <c r="B107" s="14">
        <f>SUM(B106+1)</f>
        <v>33</v>
      </c>
      <c r="C107" s="6" t="s">
        <v>25</v>
      </c>
      <c r="D107" s="14"/>
      <c r="E107" s="14"/>
      <c r="F107" s="11" t="s">
        <v>32</v>
      </c>
      <c r="G107" s="9">
        <v>1</v>
      </c>
      <c r="H107" s="52">
        <v>4</v>
      </c>
    </row>
    <row r="108" spans="2:8" ht="15">
      <c r="B108" s="18" t="s">
        <v>77</v>
      </c>
      <c r="C108" s="21" t="s">
        <v>74</v>
      </c>
      <c r="D108" s="22"/>
      <c r="E108" s="22"/>
      <c r="F108" s="23"/>
      <c r="G108" s="19"/>
      <c r="H108" s="54"/>
    </row>
    <row r="109" spans="2:8" ht="25.5" customHeight="1">
      <c r="B109" s="14">
        <v>41</v>
      </c>
      <c r="C109" s="14" t="s">
        <v>43</v>
      </c>
      <c r="D109" s="14"/>
      <c r="E109" s="15" t="s">
        <v>115</v>
      </c>
      <c r="F109" s="41" t="s">
        <v>108</v>
      </c>
      <c r="G109" s="9">
        <v>1</v>
      </c>
      <c r="H109" s="52">
        <v>1</v>
      </c>
    </row>
    <row r="110" spans="2:8" ht="15">
      <c r="B110" s="14">
        <f>SUM(B109+1)</f>
        <v>42</v>
      </c>
      <c r="C110" s="14" t="s">
        <v>42</v>
      </c>
      <c r="D110" s="14"/>
      <c r="E110" s="14" t="s">
        <v>85</v>
      </c>
      <c r="F110" s="71" t="s">
        <v>55</v>
      </c>
      <c r="G110" s="9">
        <v>1</v>
      </c>
      <c r="H110" s="52">
        <v>2</v>
      </c>
    </row>
    <row r="111" spans="2:8" ht="15">
      <c r="B111" s="14">
        <f aca="true" t="shared" si="6" ref="B111:B130">SUM(B110+1)</f>
        <v>43</v>
      </c>
      <c r="C111" s="14" t="s">
        <v>42</v>
      </c>
      <c r="D111" s="14"/>
      <c r="E111" s="14" t="s">
        <v>88</v>
      </c>
      <c r="F111" s="71"/>
      <c r="G111" s="9">
        <v>1</v>
      </c>
      <c r="H111" s="52">
        <v>2</v>
      </c>
    </row>
    <row r="112" spans="2:8" ht="15">
      <c r="B112" s="14">
        <f t="shared" si="6"/>
        <v>44</v>
      </c>
      <c r="C112" s="14" t="s">
        <v>42</v>
      </c>
      <c r="D112" s="14"/>
      <c r="E112" s="14" t="s">
        <v>86</v>
      </c>
      <c r="F112" s="72"/>
      <c r="G112" s="9">
        <v>1</v>
      </c>
      <c r="H112" s="52">
        <v>2</v>
      </c>
    </row>
    <row r="113" spans="2:8" ht="22.5">
      <c r="B113" s="14">
        <f t="shared" si="6"/>
        <v>45</v>
      </c>
      <c r="C113" s="14" t="s">
        <v>18</v>
      </c>
      <c r="D113" s="17"/>
      <c r="E113" s="17" t="s">
        <v>52</v>
      </c>
      <c r="F113" s="13" t="s">
        <v>55</v>
      </c>
      <c r="G113" s="9">
        <v>1</v>
      </c>
      <c r="H113" s="52">
        <v>2</v>
      </c>
    </row>
    <row r="114" spans="2:8" ht="15">
      <c r="B114" s="14">
        <f t="shared" si="6"/>
        <v>46</v>
      </c>
      <c r="C114" s="14" t="s">
        <v>19</v>
      </c>
      <c r="D114" s="17"/>
      <c r="E114" s="17" t="s">
        <v>52</v>
      </c>
      <c r="F114" s="13"/>
      <c r="G114" s="9">
        <v>1</v>
      </c>
      <c r="H114" s="52">
        <v>2</v>
      </c>
    </row>
    <row r="115" spans="2:8" ht="15">
      <c r="B115" s="14">
        <f t="shared" si="6"/>
        <v>47</v>
      </c>
      <c r="C115" s="14" t="s">
        <v>18</v>
      </c>
      <c r="D115" s="17"/>
      <c r="E115" s="17" t="s">
        <v>89</v>
      </c>
      <c r="F115" s="13"/>
      <c r="G115" s="9">
        <v>1</v>
      </c>
      <c r="H115" s="52">
        <v>2</v>
      </c>
    </row>
    <row r="116" spans="2:8" ht="15">
      <c r="B116" s="14">
        <f t="shared" si="6"/>
        <v>48</v>
      </c>
      <c r="C116" s="14" t="s">
        <v>19</v>
      </c>
      <c r="D116" s="17"/>
      <c r="E116" s="17" t="s">
        <v>89</v>
      </c>
      <c r="F116" s="13"/>
      <c r="G116" s="9">
        <v>1</v>
      </c>
      <c r="H116" s="52">
        <v>2</v>
      </c>
    </row>
    <row r="117" spans="2:8" ht="15">
      <c r="B117" s="14">
        <f t="shared" si="6"/>
        <v>49</v>
      </c>
      <c r="C117" s="14" t="s">
        <v>18</v>
      </c>
      <c r="D117" s="17"/>
      <c r="E117" s="17" t="s">
        <v>90</v>
      </c>
      <c r="F117" s="13"/>
      <c r="G117" s="9">
        <v>1</v>
      </c>
      <c r="H117" s="52">
        <v>2</v>
      </c>
    </row>
    <row r="118" spans="2:8" ht="15">
      <c r="B118" s="14">
        <f t="shared" si="6"/>
        <v>50</v>
      </c>
      <c r="C118" s="14" t="s">
        <v>19</v>
      </c>
      <c r="D118" s="17"/>
      <c r="E118" s="17" t="s">
        <v>90</v>
      </c>
      <c r="F118" s="13"/>
      <c r="G118" s="9">
        <v>1</v>
      </c>
      <c r="H118" s="52">
        <v>2</v>
      </c>
    </row>
    <row r="119" spans="2:8" ht="15">
      <c r="B119" s="14">
        <f t="shared" si="6"/>
        <v>51</v>
      </c>
      <c r="C119" s="14" t="s">
        <v>18</v>
      </c>
      <c r="D119" s="17"/>
      <c r="E119" s="17" t="s">
        <v>91</v>
      </c>
      <c r="F119" s="13"/>
      <c r="G119" s="9">
        <v>1</v>
      </c>
      <c r="H119" s="52">
        <v>2</v>
      </c>
    </row>
    <row r="120" spans="2:8" ht="15">
      <c r="B120" s="14">
        <f t="shared" si="6"/>
        <v>52</v>
      </c>
      <c r="C120" s="14" t="s">
        <v>19</v>
      </c>
      <c r="D120" s="17"/>
      <c r="E120" s="17" t="s">
        <v>91</v>
      </c>
      <c r="F120" s="13"/>
      <c r="G120" s="9">
        <v>1</v>
      </c>
      <c r="H120" s="52">
        <v>2</v>
      </c>
    </row>
    <row r="121" spans="2:8" ht="15">
      <c r="B121" s="14">
        <f t="shared" si="6"/>
        <v>53</v>
      </c>
      <c r="C121" s="14" t="s">
        <v>18</v>
      </c>
      <c r="D121" s="17"/>
      <c r="E121" s="17" t="s">
        <v>92</v>
      </c>
      <c r="F121" s="13"/>
      <c r="G121" s="9">
        <v>1</v>
      </c>
      <c r="H121" s="52">
        <v>2</v>
      </c>
    </row>
    <row r="122" spans="2:8" ht="15">
      <c r="B122" s="14">
        <f t="shared" si="6"/>
        <v>54</v>
      </c>
      <c r="C122" s="14" t="s">
        <v>19</v>
      </c>
      <c r="D122" s="17"/>
      <c r="E122" s="17" t="s">
        <v>92</v>
      </c>
      <c r="F122" s="13"/>
      <c r="G122" s="9">
        <v>1</v>
      </c>
      <c r="H122" s="52">
        <v>2</v>
      </c>
    </row>
    <row r="123" spans="2:8" ht="15">
      <c r="B123" s="14">
        <f t="shared" si="6"/>
        <v>55</v>
      </c>
      <c r="C123" s="14" t="s">
        <v>18</v>
      </c>
      <c r="D123" s="17"/>
      <c r="E123" s="17" t="s">
        <v>87</v>
      </c>
      <c r="F123" s="13"/>
      <c r="G123" s="9">
        <v>1</v>
      </c>
      <c r="H123" s="52">
        <v>1</v>
      </c>
    </row>
    <row r="124" spans="2:8" ht="15">
      <c r="B124" s="14">
        <f t="shared" si="6"/>
        <v>56</v>
      </c>
      <c r="C124" s="14" t="s">
        <v>19</v>
      </c>
      <c r="D124" s="14"/>
      <c r="E124" s="14" t="s">
        <v>87</v>
      </c>
      <c r="F124" s="13"/>
      <c r="G124" s="9">
        <v>1</v>
      </c>
      <c r="H124" s="52">
        <v>1</v>
      </c>
    </row>
    <row r="125" spans="2:8" ht="15">
      <c r="B125" s="14">
        <f t="shared" si="6"/>
        <v>57</v>
      </c>
      <c r="C125" s="14" t="s">
        <v>18</v>
      </c>
      <c r="D125" s="14"/>
      <c r="E125" s="14" t="s">
        <v>93</v>
      </c>
      <c r="F125" s="13"/>
      <c r="G125" s="9">
        <v>1</v>
      </c>
      <c r="H125" s="52">
        <v>1</v>
      </c>
    </row>
    <row r="126" spans="2:8" ht="15">
      <c r="B126" s="14">
        <f t="shared" si="6"/>
        <v>58</v>
      </c>
      <c r="C126" s="14" t="s">
        <v>19</v>
      </c>
      <c r="D126" s="14"/>
      <c r="E126" s="14" t="s">
        <v>93</v>
      </c>
      <c r="F126" s="13"/>
      <c r="G126" s="9">
        <v>1</v>
      </c>
      <c r="H126" s="52">
        <v>1</v>
      </c>
    </row>
    <row r="127" spans="2:8" ht="15">
      <c r="B127" s="14">
        <f t="shared" si="6"/>
        <v>59</v>
      </c>
      <c r="C127" s="14" t="s">
        <v>18</v>
      </c>
      <c r="D127" s="17"/>
      <c r="E127" s="17" t="s">
        <v>51</v>
      </c>
      <c r="F127" s="13"/>
      <c r="G127" s="9">
        <v>1</v>
      </c>
      <c r="H127" s="52">
        <v>1</v>
      </c>
    </row>
    <row r="128" spans="2:8" ht="15">
      <c r="B128" s="14">
        <f t="shared" si="6"/>
        <v>60</v>
      </c>
      <c r="C128" s="14" t="s">
        <v>19</v>
      </c>
      <c r="D128" s="17"/>
      <c r="E128" s="17" t="s">
        <v>51</v>
      </c>
      <c r="F128" s="13"/>
      <c r="G128" s="9">
        <v>1</v>
      </c>
      <c r="H128" s="52">
        <v>1</v>
      </c>
    </row>
    <row r="129" spans="2:8" ht="15">
      <c r="B129" s="14">
        <f t="shared" si="6"/>
        <v>61</v>
      </c>
      <c r="C129" s="14" t="s">
        <v>18</v>
      </c>
      <c r="D129" s="17"/>
      <c r="E129" s="17" t="s">
        <v>44</v>
      </c>
      <c r="F129" s="13"/>
      <c r="G129" s="9">
        <v>1</v>
      </c>
      <c r="H129" s="52">
        <v>1</v>
      </c>
    </row>
    <row r="130" spans="2:8" ht="15">
      <c r="B130" s="14">
        <f t="shared" si="6"/>
        <v>62</v>
      </c>
      <c r="C130" s="14" t="s">
        <v>19</v>
      </c>
      <c r="D130" s="17"/>
      <c r="E130" s="17" t="s">
        <v>44</v>
      </c>
      <c r="F130" s="13"/>
      <c r="G130" s="9">
        <v>1</v>
      </c>
      <c r="H130" s="52">
        <v>1</v>
      </c>
    </row>
    <row r="131" spans="2:8" ht="13.5" customHeight="1">
      <c r="B131" s="14" t="s">
        <v>70</v>
      </c>
      <c r="C131" s="38" t="s">
        <v>67</v>
      </c>
      <c r="D131" s="39"/>
      <c r="E131" s="39"/>
      <c r="F131" s="39"/>
      <c r="G131" s="40"/>
      <c r="H131" s="55"/>
    </row>
    <row r="132" spans="2:8" ht="37.5" customHeight="1">
      <c r="B132" s="14">
        <v>63</v>
      </c>
      <c r="C132" s="6" t="s">
        <v>54</v>
      </c>
      <c r="D132" s="14"/>
      <c r="E132" s="15" t="s">
        <v>130</v>
      </c>
      <c r="F132" s="73" t="s">
        <v>116</v>
      </c>
      <c r="G132" s="9">
        <v>1</v>
      </c>
      <c r="H132" s="52">
        <v>2</v>
      </c>
    </row>
    <row r="133" spans="2:8" ht="39" customHeight="1">
      <c r="B133" s="14">
        <f aca="true" t="shared" si="7" ref="B133:B138">SUM(B132+1)</f>
        <v>64</v>
      </c>
      <c r="C133" s="6" t="s">
        <v>54</v>
      </c>
      <c r="D133" s="14"/>
      <c r="E133" s="15" t="s">
        <v>131</v>
      </c>
      <c r="F133" s="73"/>
      <c r="G133" s="9">
        <v>1</v>
      </c>
      <c r="H133" s="52">
        <v>1</v>
      </c>
    </row>
    <row r="134" spans="2:8" ht="39" customHeight="1">
      <c r="B134" s="14">
        <f t="shared" si="7"/>
        <v>65</v>
      </c>
      <c r="C134" s="6" t="s">
        <v>54</v>
      </c>
      <c r="D134" s="14"/>
      <c r="E134" s="15" t="s">
        <v>132</v>
      </c>
      <c r="F134" s="74"/>
      <c r="G134" s="9">
        <v>1</v>
      </c>
      <c r="H134" s="52">
        <v>2</v>
      </c>
    </row>
    <row r="135" spans="2:8" ht="40.5" customHeight="1">
      <c r="B135" s="14">
        <f t="shared" si="7"/>
        <v>66</v>
      </c>
      <c r="C135" s="6" t="s">
        <v>101</v>
      </c>
      <c r="D135" s="14"/>
      <c r="E135" s="15" t="s">
        <v>133</v>
      </c>
      <c r="F135" s="31" t="s">
        <v>106</v>
      </c>
      <c r="G135" s="9">
        <v>1</v>
      </c>
      <c r="H135" s="52">
        <v>1</v>
      </c>
    </row>
    <row r="136" spans="2:8" ht="37.5" customHeight="1">
      <c r="B136" s="14">
        <f t="shared" si="7"/>
        <v>67</v>
      </c>
      <c r="C136" s="6" t="s">
        <v>101</v>
      </c>
      <c r="D136" s="14"/>
      <c r="E136" s="15" t="s">
        <v>134</v>
      </c>
      <c r="F136" s="31" t="s">
        <v>106</v>
      </c>
      <c r="G136" s="9">
        <v>1</v>
      </c>
      <c r="H136" s="52">
        <v>1</v>
      </c>
    </row>
    <row r="137" spans="2:8" ht="37.5" customHeight="1">
      <c r="B137" s="14">
        <f t="shared" si="7"/>
        <v>68</v>
      </c>
      <c r="C137" s="6" t="s">
        <v>101</v>
      </c>
      <c r="D137" s="14"/>
      <c r="E137" s="15" t="s">
        <v>135</v>
      </c>
      <c r="F137" s="31" t="s">
        <v>107</v>
      </c>
      <c r="G137" s="9">
        <v>1</v>
      </c>
      <c r="H137" s="52">
        <v>1</v>
      </c>
    </row>
    <row r="138" spans="2:8" ht="38.25" customHeight="1" thickBot="1">
      <c r="B138" s="14">
        <f t="shared" si="7"/>
        <v>69</v>
      </c>
      <c r="C138" s="6" t="s">
        <v>101</v>
      </c>
      <c r="D138" s="14"/>
      <c r="E138" s="15" t="s">
        <v>136</v>
      </c>
      <c r="F138" s="31" t="s">
        <v>107</v>
      </c>
      <c r="G138" s="9">
        <v>1</v>
      </c>
      <c r="H138" s="52">
        <v>1</v>
      </c>
    </row>
    <row r="139" spans="2:8" ht="15">
      <c r="B139" s="18" t="s">
        <v>71</v>
      </c>
      <c r="C139" s="75" t="s">
        <v>64</v>
      </c>
      <c r="D139" s="76"/>
      <c r="E139" s="76"/>
      <c r="F139" s="77"/>
      <c r="G139" s="20"/>
      <c r="H139" s="56"/>
    </row>
    <row r="140" spans="2:8" ht="15">
      <c r="B140" s="14">
        <v>70</v>
      </c>
      <c r="C140" s="28" t="s">
        <v>60</v>
      </c>
      <c r="D140" s="28"/>
      <c r="E140" s="28"/>
      <c r="F140" s="4" t="s">
        <v>33</v>
      </c>
      <c r="G140" s="10">
        <v>1</v>
      </c>
      <c r="H140" s="57">
        <v>1</v>
      </c>
    </row>
    <row r="141" spans="2:8" ht="18.75" customHeight="1">
      <c r="B141" s="14">
        <f>SUM(B140+1)</f>
        <v>71</v>
      </c>
      <c r="C141" s="28" t="s">
        <v>38</v>
      </c>
      <c r="D141" s="28"/>
      <c r="E141" s="29"/>
      <c r="F141" s="32" t="s">
        <v>37</v>
      </c>
      <c r="G141" s="10"/>
      <c r="H141" s="57">
        <v>1</v>
      </c>
    </row>
    <row r="142" spans="2:8" ht="18.75" customHeight="1">
      <c r="B142" s="14" t="s">
        <v>72</v>
      </c>
      <c r="C142" s="33" t="s">
        <v>110</v>
      </c>
      <c r="D142" s="34"/>
      <c r="E142" s="78"/>
      <c r="F142" s="78"/>
      <c r="G142" s="78"/>
      <c r="H142" s="79"/>
    </row>
    <row r="143" spans="2:8" ht="40.5" customHeight="1">
      <c r="B143" s="14">
        <f>SUM(B141+1)</f>
        <v>72</v>
      </c>
      <c r="C143" s="59" t="s">
        <v>114</v>
      </c>
      <c r="D143" s="60"/>
      <c r="E143" s="61"/>
      <c r="F143" s="11"/>
      <c r="G143" s="9"/>
      <c r="H143" s="52">
        <v>1</v>
      </c>
    </row>
    <row r="144" spans="2:8" ht="37.5" customHeight="1">
      <c r="B144" s="14">
        <f>SUM(B143+1)</f>
        <v>73</v>
      </c>
      <c r="C144" s="62" t="s">
        <v>96</v>
      </c>
      <c r="D144" s="63"/>
      <c r="E144" s="64"/>
      <c r="F144" s="11"/>
      <c r="G144" s="9"/>
      <c r="H144" s="52">
        <v>8</v>
      </c>
    </row>
  </sheetData>
  <sheetProtection/>
  <mergeCells count="28">
    <mergeCell ref="C71:E71"/>
    <mergeCell ref="C24:H24"/>
    <mergeCell ref="C9:H9"/>
    <mergeCell ref="C18:H18"/>
    <mergeCell ref="F41:F43"/>
    <mergeCell ref="C58:F58"/>
    <mergeCell ref="E69:H69"/>
    <mergeCell ref="C5:H5"/>
    <mergeCell ref="C6:C8"/>
    <mergeCell ref="F6:F8"/>
    <mergeCell ref="G6:G8"/>
    <mergeCell ref="C70:E70"/>
    <mergeCell ref="E142:H142"/>
    <mergeCell ref="C75:H75"/>
    <mergeCell ref="C76:C78"/>
    <mergeCell ref="F76:F78"/>
    <mergeCell ref="G76:G78"/>
    <mergeCell ref="C79:H79"/>
    <mergeCell ref="C143:E143"/>
    <mergeCell ref="C144:E144"/>
    <mergeCell ref="B4:H4"/>
    <mergeCell ref="B2:H2"/>
    <mergeCell ref="F1:I1"/>
    <mergeCell ref="C90:H90"/>
    <mergeCell ref="C96:H96"/>
    <mergeCell ref="F110:F112"/>
    <mergeCell ref="F132:F134"/>
    <mergeCell ref="C139:F13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2017-08-07T07:39:52Z</cp:lastPrinted>
  <dcterms:created xsi:type="dcterms:W3CDTF">2007-09-04T09:20:05Z</dcterms:created>
  <dcterms:modified xsi:type="dcterms:W3CDTF">2017-08-07T07:39:56Z</dcterms:modified>
  <cp:category/>
  <cp:version/>
  <cp:contentType/>
  <cp:contentStatus/>
</cp:coreProperties>
</file>