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610" activeTab="0"/>
  </bookViews>
  <sheets>
    <sheet name="Kosztorys " sheetId="1" r:id="rId1"/>
  </sheets>
  <definedNames>
    <definedName name="dane">#REF!</definedName>
    <definedName name="kurs">4.2735</definedName>
    <definedName name="_xlnm.Print_Area" localSheetId="0">'Kosztorys '!$A$1:$E$110</definedName>
    <definedName name="_xlnm.Print_Titles" localSheetId="0">'Kosztorys '!$6:$7</definedName>
  </definedNames>
  <calcPr fullCalcOnLoad="1" fullPrecision="0"/>
</workbook>
</file>

<file path=xl/sharedStrings.xml><?xml version="1.0" encoding="utf-8"?>
<sst xmlns="http://schemas.openxmlformats.org/spreadsheetml/2006/main" count="352" uniqueCount="154">
  <si>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</si>
  <si>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</si>
  <si>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</si>
  <si>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</si>
  <si>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</si>
  <si>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</si>
  <si>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</si>
  <si>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</si>
  <si>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</si>
  <si>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</si>
  <si>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</si>
  <si>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</si>
  <si>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</si>
  <si>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</si>
  <si>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</si>
  <si>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</si>
  <si>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Wyszczególnienie</t>
  </si>
  <si>
    <t>Nazwa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</si>
  <si>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</si>
  <si>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</si>
  <si>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</si>
  <si>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</si>
  <si>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</si>
  <si>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</si>
  <si>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</si>
  <si>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</si>
  <si>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</si>
  <si>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</si>
  <si>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</si>
  <si>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</si>
  <si>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</si>
  <si>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>wykonanie nawierzchni ścieralnej z kruszywa łamanego 0/31,5 lub żwiru grubości 20 cm (zjazdy indywidualne)</t>
  </si>
  <si>
    <t>Kraweżniki betonowe</t>
  </si>
  <si>
    <t>ustawienie krawężników betonowych C25/30 o wym. 20x30cm na ławie betonowej C12/15 z oporem</t>
  </si>
  <si>
    <t>Obrzeże betonowe</t>
  </si>
  <si>
    <t xml:space="preserve">ODWODNIENIE </t>
  </si>
  <si>
    <t>Ścieki</t>
  </si>
  <si>
    <t>umocnienie skarp rowów płytami ażurowymi o wym. 60x40x10cm na podsypce piaskowej grubości 10 cm</t>
  </si>
  <si>
    <t>Umocnienie powierzchniowe skarp rowów płytami ażrowymi</t>
  </si>
  <si>
    <t>formowanie i zagęszczanie nasypów z gruntu pozyskanego z wykopów</t>
  </si>
  <si>
    <t xml:space="preserve">profilowanie podłoża pod nowe warstwy konstrukcyjne drogi powiatowej </t>
  </si>
  <si>
    <t xml:space="preserve">profilowanie i korytowanie podłoża pod projektowany chodnik </t>
  </si>
  <si>
    <t>wykonanie nawierzchni z kruszywa naturalnego grubości 15 cm (pobocza gruntowe)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</si>
  <si>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</si>
  <si>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</si>
  <si>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</si>
  <si>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profilowanie i korytowanie pod konstrukcję wlotów dróg podporządkowanych</t>
  </si>
  <si>
    <t>Oznakowanie poziome</t>
  </si>
  <si>
    <t xml:space="preserve">ustawienie ścieków przykrawężnikowych z 3 rzędów kostki betonowej na ławie betonowej z oporem </t>
  </si>
  <si>
    <t>Przepusty wzdłuż drogi powiatowej</t>
  </si>
  <si>
    <t>D-02.00.01</t>
  </si>
  <si>
    <t>D-01.02.04</t>
  </si>
  <si>
    <t>D-05.03.05b</t>
  </si>
  <si>
    <t>D-08.01.01b</t>
  </si>
  <si>
    <t>ustawienie obrzeża betonowego o wym. 8x30cm na podsypce piaskowej grubości 3 cm</t>
  </si>
  <si>
    <t>D-08.03.01</t>
  </si>
  <si>
    <t>D-08.05.01</t>
  </si>
  <si>
    <t>D-03.01.03</t>
  </si>
  <si>
    <t>Ścianki czołowe do przepustów pod zjazdami prefabrykowane</t>
  </si>
  <si>
    <t>D-07.02.01</t>
  </si>
  <si>
    <t>D-08.02.01</t>
  </si>
  <si>
    <t>D-04.01.01</t>
  </si>
  <si>
    <t>D-05.03.05</t>
  </si>
  <si>
    <t>D-04.04.02</t>
  </si>
  <si>
    <t>D-07.01.01</t>
  </si>
  <si>
    <t>D-02.01.01</t>
  </si>
  <si>
    <t>D-02.03.01</t>
  </si>
  <si>
    <t>D-04.05.01a</t>
  </si>
  <si>
    <t>rozbiórka istniejących przepustów betonowych (znajdujące się pod istn. zjazdami indywidualnymi oraz drogami dojazdowymi)</t>
  </si>
  <si>
    <t>wykonanie nawierzchni z betonowej kostki brukowej o grubości 8 cm na podsypce piaskowo-cementowej grubości 3 cm 4:1 (zjazdy indywidualne na szerokości chodnika)</t>
  </si>
  <si>
    <t>D.04.02.01.</t>
  </si>
  <si>
    <t>D.04.04.02.</t>
  </si>
  <si>
    <t>Warstwa odsączająca z kruszywa naturalnego - warstwa mrozoochronna</t>
  </si>
  <si>
    <t>wykonanie podbudowy jako kruszywo stabilizowane cementem o Rm=5 MPa grubości 25 cm (zjazdy indywidualne, publiczne )</t>
  </si>
  <si>
    <t>wykonanie podbudowy jako kruszywo stabilizowane cementem o Rm=5MPa grubości 15 cm ( chodniki)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</si>
  <si>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</si>
  <si>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</si>
  <si>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</si>
  <si>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</si>
  <si>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</si>
  <si>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nawierzchni z betonowej kostki brukowej o grubości 6 cm na podsypce piaskowo-cementowej grubości 3 cm 4:1 (chodniki)</t>
  </si>
  <si>
    <t>wykonanie podbudowy jako kruszywo stabilizowane cementem C3/4 grubości 15 cm (droga powiatowa)</t>
  </si>
  <si>
    <t>rozbiórka istniejących przepustów betonowych (znajdujące się pod istn.  drogą powiatową)</t>
  </si>
  <si>
    <t>wykonanie warstwy wiążącej z betonu asfaltowego AC16W o grubości 8 cm  z oczyszczeniem i skropieniem (droga powiatowa)</t>
  </si>
  <si>
    <t>wykonanie warstwy wiążącej z betonu asfaltowego AC16W o grubości 8 cm z oczyszczeniem i  skropieniem (zjazdy publiczne)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</si>
  <si>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</si>
  <si>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(wloty dróg dojazdowych)</t>
  </si>
  <si>
    <t>Ścianki czołowe do przepustów pod drogą prefabrykowane</t>
  </si>
  <si>
    <t>ROBOTY MOSTOWE</t>
  </si>
  <si>
    <t>Zbrojenie</t>
  </si>
  <si>
    <t>M-12.01.02</t>
  </si>
  <si>
    <t>Zbrojenie  betonu stalą klasy A-IIIN</t>
  </si>
  <si>
    <t>kg</t>
  </si>
  <si>
    <t>kotwy talerzowe wklejane  na klej  żywiczny</t>
  </si>
  <si>
    <t>M-13.01.05</t>
  </si>
  <si>
    <t>Beton konstrukcyjny ustroju  niosącego w elementach  o  grubości  do 60 cm - klasa betonu B30 zabudowy chodnikowe</t>
  </si>
  <si>
    <t>Betonowanie</t>
  </si>
  <si>
    <t>M-13.02.01</t>
  </si>
  <si>
    <t>Montaż prefabrykatów</t>
  </si>
  <si>
    <t>Izolacja gruba</t>
  </si>
  <si>
    <t>Nawierzchnie twarde ulepszone</t>
  </si>
  <si>
    <t>Izolacja nawierzchni  z żywic syntetycznych</t>
  </si>
  <si>
    <t>Elementy  zabezpieczające</t>
  </si>
  <si>
    <t>Różne  roboty mostowe</t>
  </si>
  <si>
    <t>M-13.03.06</t>
  </si>
  <si>
    <t>Deski gzymsowe polimerobetonowe o masie  60kg</t>
  </si>
  <si>
    <t>M-15.02.03</t>
  </si>
  <si>
    <t xml:space="preserve">izolacja z papy zgrzewalnej o grubości większej lub  równej 0.5 cm          na płycie ustroju niosącego  F= 40,4 m2                                                      dodatkowa warstwa pod płytą chodnikową i  krawężnikiem F=4.7 m2  </t>
  </si>
  <si>
    <t>M-15.03.01</t>
  </si>
  <si>
    <t xml:space="preserve">Warstwa wiążąca nawierzchni mostowej z asfaltu lanego gr 5.0 cm           </t>
  </si>
  <si>
    <t>M-15.04.01</t>
  </si>
  <si>
    <t>Nawierzchnia z  żywic gr 5.0 mm                                                                     F=0,62*7,75*2</t>
  </si>
  <si>
    <t>Barieroporęcz bezprzekładkowa  U-11b</t>
  </si>
  <si>
    <t>M-19.01.01</t>
  </si>
  <si>
    <t>M-19.01.04</t>
  </si>
  <si>
    <t>M-20.01.08</t>
  </si>
  <si>
    <t>Zabezpieczenie  antykorozyjne powierzchni betonowych powłoka bez  zdolności pokrywania rys</t>
  </si>
  <si>
    <t>Zabezpieczenie  antykorozyjne powierzchni betonowych powłoka z minimalną  zdolności pokrywania rys</t>
  </si>
  <si>
    <t>Rozebranie nawierzchni bitumicznej  na obiekcie  mostowym</t>
  </si>
  <si>
    <t>M-20.01.15</t>
  </si>
  <si>
    <t>Demontaż balustrady</t>
  </si>
  <si>
    <t>Cięcie konstrukcji  żelbetowej</t>
  </si>
  <si>
    <t>Naprawa powierzchni  betonowych  - góra  płyty spód  płyty, podpory</t>
  </si>
  <si>
    <t>M-20.20.01</t>
  </si>
  <si>
    <t xml:space="preserve">Mechaniczne ścięcie drzew piłą mechaniczna wraz z karczowaniem pni przy średnicy pnia 16-25 cm  </t>
  </si>
  <si>
    <t xml:space="preserve">Mechaniczne ścięcie drzew piłą mechaniczna wraz z karczowaniem pni przy średnicy pnia 26-35 cm  </t>
  </si>
  <si>
    <t xml:space="preserve">Mechaniczne ścięcie drzew piłą mechaniczna wraz z karczowaniem pni przy średnicy pnia 36-45 cm  </t>
  </si>
  <si>
    <t xml:space="preserve">Mechaniczne ścięcie drzew piłą mechaniczna wraz z karczowaniem pni przy średnicy pnia 46-55 cm  </t>
  </si>
  <si>
    <t xml:space="preserve">Mechaniczne ścięcie drzew piłą mechaniczna wraz z karczowaniem pni przy średnicy pnia 56-65 cm  </t>
  </si>
  <si>
    <t xml:space="preserve">Mechaniczne ścięcie drzew piłą mechaniczna wraz z karczowaniem pni przy średnicy pnia 66-75 cm  </t>
  </si>
  <si>
    <t xml:space="preserve">Mechaniczne ścięcie drzew piłą mechaniczna wraz z karczowaniem pni przy średnicy pnia 76-100 cm  </t>
  </si>
  <si>
    <t xml:space="preserve">Mechaniczne ścięcie drzew piłą mechaniczna wraz z karczowaniem pni przy średnicy pnia 101-120 cm  </t>
  </si>
  <si>
    <t>D-01.02.01</t>
  </si>
  <si>
    <t xml:space="preserve">zamocowanie tablic znaków konwencjonalnych z grupy średnich - wg projektu stałej  organizacji ruchu </t>
  </si>
  <si>
    <t>malowanie cienkowarstwowe  oznakowania poziomego według  projektu  stałej  organizacji ruchu</t>
  </si>
  <si>
    <t>Ustawienie barier ochronnych  stalowych U-14a</t>
  </si>
  <si>
    <t>Ustawienie tablic  prowadzących wraz ze słupkami U-3a,b</t>
  </si>
  <si>
    <t>Ustawienie tablic  ograniczających skrajnię ze słupkami U-9a,b</t>
  </si>
  <si>
    <t>rozbiórka istniejącego oznakowania pionowego  demontaż  słupków do  znaków</t>
  </si>
  <si>
    <t>rozbiórka istniejącego oznakowania pionowego zdjęcie  tablic  znaków</t>
  </si>
  <si>
    <t>Podbudowa z kruszywa  łamanego stabilizowanego mechanicznie- grubość warstwy 20 cm - dla gruntów G1 i G3 - jezdnia</t>
  </si>
  <si>
    <t>D.01.02.04</t>
  </si>
  <si>
    <t>Beton niekonstrukcyjny  - klasa betonu B15 (ława krawężnikowa, za przyczółkami)                                                                                                     ława krawężnikowa - 1,53 m3                                                                                      za przyczólkami -  17,1 m3</t>
  </si>
  <si>
    <t>Przebudowa drogi powiatowej nr 3336W Wieniawa - Przytyk - Jedlińsk</t>
  </si>
  <si>
    <t>na odcinku długości 3 940,0 m, od km 24+660 do km 28+600</t>
  </si>
  <si>
    <t>Usunięcie drzew</t>
  </si>
  <si>
    <t>Przepusty pod drogą powiatową</t>
  </si>
  <si>
    <t>wykonanie przeputów pod zjazdami z rur PEHD fi=40cm na podsypce piasowej grubości 10cm</t>
  </si>
  <si>
    <t>wykonanie przeputów pod drogą powiatową z rur PEHD fi=80 cm na ławie z kruszywa gr 20 cm</t>
  </si>
  <si>
    <t>Warstwa ścieralna nawierzchni mostowej z betonu asfaltowego AC 11 S gr. 4.5 cm</t>
  </si>
  <si>
    <t>Krawężniki  na  obiekcie  mostowym,  kamienne  kotwione</t>
  </si>
  <si>
    <t xml:space="preserve">ustawienie słupków z rur stalowych </t>
  </si>
  <si>
    <t>PRZEDMIAR ROBÓT</t>
  </si>
  <si>
    <t xml:space="preserve">Zał. nr 4 do SIWZ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</si>
</sst>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\ &quot;zł&quot;"/>
    <numFmt numFmtId="178" formatCode="#,##0.00\ _z_ł"/>
  </numFmts>
  <fonts count="51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1" xfId="53" applyFont="1" applyBorder="1" applyAlignment="1">
      <alignment horizontal="center" vertical="center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0" fontId="5" fillId="34" borderId="11" xfId="53" applyFont="1" applyFill="1" applyBorder="1" applyAlignment="1">
      <alignment horizontal="center" vertical="center"/>
      <protection/>
    </xf>
    <xf numFmtId="0" fontId="5" fillId="35" borderId="11" xfId="53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top"/>
      <protection/>
    </xf>
    <xf numFmtId="3" fontId="7" fillId="0" borderId="11" xfId="53" applyNumberFormat="1" applyFont="1" applyFill="1" applyBorder="1" applyAlignment="1">
      <alignment horizontal="center" vertical="top"/>
      <protection/>
    </xf>
    <xf numFmtId="49" fontId="7" fillId="35" borderId="11" xfId="53" applyNumberFormat="1" applyFont="1" applyFill="1" applyBorder="1" applyAlignment="1">
      <alignment horizontal="center" vertical="center"/>
      <protection/>
    </xf>
    <xf numFmtId="49" fontId="7" fillId="35" borderId="11" xfId="53" applyNumberFormat="1" applyFont="1" applyFill="1" applyBorder="1" applyAlignment="1">
      <alignment horizontal="left" vertical="center" wrapText="1"/>
      <protection/>
    </xf>
    <xf numFmtId="3" fontId="5" fillId="35" borderId="11" xfId="53" applyNumberFormat="1" applyFont="1" applyFill="1" applyBorder="1" applyAlignment="1">
      <alignment horizontal="center" vertical="center"/>
      <protection/>
    </xf>
    <xf numFmtId="49" fontId="1" fillId="34" borderId="11" xfId="53" applyNumberFormat="1" applyFont="1" applyFill="1" applyBorder="1" applyAlignment="1">
      <alignment horizontal="center" vertical="center"/>
      <protection/>
    </xf>
    <xf numFmtId="49" fontId="7" fillId="34" borderId="11" xfId="53" applyNumberFormat="1" applyFont="1" applyFill="1" applyBorder="1" applyAlignment="1">
      <alignment horizontal="left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left" vertical="center" wrapText="1"/>
      <protection/>
    </xf>
    <xf numFmtId="3" fontId="5" fillId="34" borderId="11" xfId="53" applyNumberFormat="1" applyFont="1" applyFill="1" applyBorder="1" applyAlignment="1">
      <alignment horizontal="center" vertical="center"/>
      <protection/>
    </xf>
    <xf numFmtId="49" fontId="1" fillId="35" borderId="11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vertical="center"/>
      <protection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1" fillId="0" borderId="11" xfId="53" applyNumberFormat="1" applyFont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3" fontId="7" fillId="0" borderId="11" xfId="53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 vertical="center"/>
    </xf>
    <xf numFmtId="4" fontId="1" fillId="0" borderId="11" xfId="53" applyNumberFormat="1" applyFont="1" applyFill="1" applyBorder="1" applyAlignment="1">
      <alignment horizontal="center" vertical="center"/>
      <protection/>
    </xf>
    <xf numFmtId="49" fontId="1" fillId="36" borderId="11" xfId="53" applyNumberFormat="1" applyFont="1" applyFill="1" applyBorder="1" applyAlignment="1">
      <alignment horizontal="center" vertical="center"/>
      <protection/>
    </xf>
    <xf numFmtId="49" fontId="1" fillId="36" borderId="11" xfId="0" applyNumberFormat="1" applyFont="1" applyFill="1" applyBorder="1" applyAlignment="1">
      <alignment horizontal="left" vertical="center" wrapText="1"/>
    </xf>
    <xf numFmtId="4" fontId="1" fillId="36" borderId="11" xfId="5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4" fontId="49" fillId="36" borderId="11" xfId="53" applyNumberFormat="1" applyFont="1" applyFill="1" applyBorder="1" applyAlignment="1">
      <alignment horizontal="center" vertical="center"/>
      <protection/>
    </xf>
    <xf numFmtId="4" fontId="49" fillId="36" borderId="11" xfId="0" applyNumberFormat="1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left" vertical="center" wrapText="1"/>
    </xf>
    <xf numFmtId="3" fontId="1" fillId="0" borderId="11" xfId="53" applyNumberFormat="1" applyFont="1" applyBorder="1" applyAlignment="1">
      <alignment horizontal="center" vertical="center"/>
      <protection/>
    </xf>
    <xf numFmtId="4" fontId="5" fillId="35" borderId="11" xfId="53" applyNumberFormat="1" applyFont="1" applyFill="1" applyBorder="1" applyAlignment="1">
      <alignment horizontal="center"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2" fontId="49" fillId="36" borderId="11" xfId="53" applyNumberFormat="1" applyFont="1" applyFill="1" applyBorder="1" applyAlignment="1">
      <alignment horizontal="center" vertical="center"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49" fillId="36" borderId="11" xfId="0" applyNumberFormat="1" applyFont="1" applyFill="1" applyBorder="1" applyAlignment="1">
      <alignment horizontal="center" vertical="center" wrapText="1"/>
    </xf>
    <xf numFmtId="0" fontId="1" fillId="0" borderId="0" xfId="53" applyFont="1">
      <alignment/>
      <protection/>
    </xf>
    <xf numFmtId="49" fontId="50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0" fontId="8" fillId="0" borderId="0" xfId="0" applyFont="1" applyAlignment="1">
      <alignment horizontal="center" vertical="center"/>
    </xf>
    <xf numFmtId="0" fontId="1" fillId="0" borderId="0" xfId="53" applyFont="1" applyFill="1">
      <alignment/>
      <protection/>
    </xf>
    <xf numFmtId="0" fontId="50" fillId="0" borderId="0" xfId="53" applyFont="1">
      <alignment/>
      <protection/>
    </xf>
    <xf numFmtId="177" fontId="50" fillId="0" borderId="0" xfId="0" applyNumberFormat="1" applyFont="1" applyFill="1" applyBorder="1" applyAlignment="1">
      <alignment horizontal="right" vertical="top"/>
    </xf>
    <xf numFmtId="0" fontId="1" fillId="0" borderId="0" xfId="53" applyFont="1" applyBorder="1" applyAlignment="1">
      <alignment horizontal="center"/>
      <protection/>
    </xf>
    <xf numFmtId="3" fontId="50" fillId="0" borderId="0" xfId="53" applyNumberFormat="1" applyFont="1" applyFill="1" applyBorder="1" applyAlignment="1">
      <alignment horizontal="center"/>
      <protection/>
    </xf>
    <xf numFmtId="4" fontId="9" fillId="0" borderId="0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9" fillId="36" borderId="0" xfId="0" applyNumberFormat="1" applyFont="1" applyFill="1" applyBorder="1" applyAlignment="1">
      <alignment horizontal="center" vertical="center"/>
    </xf>
    <xf numFmtId="49" fontId="12" fillId="0" borderId="12" xfId="53" applyNumberFormat="1" applyFont="1" applyBorder="1" applyAlignment="1">
      <alignment horizontal="center" vertical="center"/>
      <protection/>
    </xf>
    <xf numFmtId="49" fontId="12" fillId="0" borderId="13" xfId="53" applyNumberFormat="1" applyFont="1" applyBorder="1" applyAlignment="1">
      <alignment horizontal="center" vertical="center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5" xfId="53" applyNumberFormat="1" applyFont="1" applyBorder="1" applyAlignment="1">
      <alignment horizontal="center" vertical="center"/>
      <protection/>
    </xf>
    <xf numFmtId="49" fontId="10" fillId="0" borderId="16" xfId="53" applyNumberFormat="1" applyFont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horizontal="center" vertical="center"/>
      <protection/>
    </xf>
    <xf numFmtId="49" fontId="10" fillId="0" borderId="17" xfId="53" applyNumberFormat="1" applyFont="1" applyBorder="1" applyAlignment="1">
      <alignment horizontal="center" vertical="center"/>
      <protection/>
    </xf>
    <xf numFmtId="49" fontId="12" fillId="0" borderId="18" xfId="53" applyNumberFormat="1" applyFont="1" applyBorder="1" applyAlignment="1">
      <alignment horizontal="center" vertical="center"/>
      <protection/>
    </xf>
    <xf numFmtId="49" fontId="10" fillId="0" borderId="19" xfId="53" applyNumberFormat="1" applyFont="1" applyBorder="1" applyAlignment="1">
      <alignment horizontal="center" vertical="center"/>
      <protection/>
    </xf>
    <xf numFmtId="49" fontId="50" fillId="0" borderId="17" xfId="53" applyNumberFormat="1" applyFont="1" applyBorder="1" applyAlignment="1">
      <alignment horizontal="center"/>
      <protection/>
    </xf>
    <xf numFmtId="0" fontId="31" fillId="0" borderId="15" xfId="53" applyFont="1" applyBorder="1" applyAlignment="1">
      <alignment horizontal="center"/>
      <protection/>
    </xf>
    <xf numFmtId="49" fontId="50" fillId="0" borderId="16" xfId="53" applyNumberFormat="1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view="pageBreakPreview" zoomScaleSheetLayoutView="100" zoomScalePageLayoutView="145" workbookViewId="0" topLeftCell="A1">
      <selection activeCell="G14" sqref="G14"/>
    </sheetView>
  </sheetViews>
  <sheetFormatPr defaultColWidth="9.00390625" defaultRowHeight="12.75"/>
  <cols>
    <col min="1" max="1" width="7.25390625" style="47" customWidth="1"/>
    <col min="2" max="2" width="10.75390625" style="48" customWidth="1"/>
    <col min="3" max="3" width="59.625" style="49" customWidth="1"/>
    <col min="4" max="4" width="10.125" style="54" customWidth="1"/>
    <col min="5" max="5" width="13.75390625" style="55" customWidth="1"/>
    <col min="6" max="8" width="17.375" style="46" customWidth="1"/>
    <col min="9" max="16384" width="9.125" style="46" customWidth="1"/>
  </cols>
  <sheetData>
    <row r="1" spans="4:5" ht="15.75">
      <c r="D1" s="70" t="s">
        <v>153</v>
      </c>
      <c r="E1" s="70"/>
    </row>
    <row r="2" spans="1:5" ht="28.5" customHeight="1">
      <c r="A2" s="60" t="s">
        <v>152</v>
      </c>
      <c r="B2" s="61"/>
      <c r="C2" s="61"/>
      <c r="D2" s="61"/>
      <c r="E2" s="67"/>
    </row>
    <row r="3" spans="1:5" ht="18" customHeight="1">
      <c r="A3" s="64" t="s">
        <v>143</v>
      </c>
      <c r="B3" s="65"/>
      <c r="C3" s="65"/>
      <c r="D3" s="65"/>
      <c r="E3" s="66"/>
    </row>
    <row r="4" spans="1:5" ht="18" customHeight="1">
      <c r="A4" s="62" t="s">
        <v>144</v>
      </c>
      <c r="B4" s="63"/>
      <c r="C4" s="63"/>
      <c r="D4" s="63"/>
      <c r="E4" s="68"/>
    </row>
    <row r="5" spans="1:5" ht="13.5" customHeight="1">
      <c r="A5" s="71"/>
      <c r="D5" s="48"/>
      <c r="E5" s="69"/>
    </row>
    <row r="6" spans="1:5" ht="16.5" customHeight="1">
      <c r="A6" s="6" t="s">
        <v>8</v>
      </c>
      <c r="B6" s="6"/>
      <c r="C6" s="7" t="s">
        <v>16</v>
      </c>
      <c r="D6" s="8"/>
      <c r="E6" s="29"/>
    </row>
    <row r="7" spans="1:8" ht="12.75">
      <c r="A7" s="6"/>
      <c r="B7" s="6"/>
      <c r="C7" s="9" t="s">
        <v>9</v>
      </c>
      <c r="D7" s="10" t="s">
        <v>17</v>
      </c>
      <c r="E7" s="11" t="s">
        <v>0</v>
      </c>
      <c r="F7" s="50"/>
      <c r="G7" s="50"/>
      <c r="H7" s="50"/>
    </row>
    <row r="8" spans="1:8" ht="18.75" customHeight="1">
      <c r="A8" s="12" t="s">
        <v>2</v>
      </c>
      <c r="B8" s="12"/>
      <c r="C8" s="13" t="s">
        <v>13</v>
      </c>
      <c r="D8" s="4" t="s">
        <v>1</v>
      </c>
      <c r="E8" s="14" t="s">
        <v>1</v>
      </c>
      <c r="F8" s="56"/>
      <c r="G8" s="57"/>
      <c r="H8" s="58"/>
    </row>
    <row r="9" spans="1:5" ht="18.75" customHeight="1">
      <c r="A9" s="15"/>
      <c r="B9" s="15"/>
      <c r="C9" s="16" t="s">
        <v>76</v>
      </c>
      <c r="D9" s="15"/>
      <c r="E9" s="15"/>
    </row>
    <row r="10" spans="1:5" ht="27.75" customHeight="1">
      <c r="A10" s="32" t="s">
        <v>25</v>
      </c>
      <c r="B10" s="17" t="s">
        <v>77</v>
      </c>
      <c r="C10" s="18" t="s">
        <v>78</v>
      </c>
      <c r="D10" s="1" t="s">
        <v>75</v>
      </c>
      <c r="E10" s="36">
        <v>3.94</v>
      </c>
    </row>
    <row r="11" spans="1:5" ht="27.75" customHeight="1">
      <c r="A11" s="15" t="s">
        <v>2</v>
      </c>
      <c r="B11" s="15"/>
      <c r="C11" s="16" t="s">
        <v>145</v>
      </c>
      <c r="D11" s="3" t="s">
        <v>1</v>
      </c>
      <c r="E11" s="3" t="s">
        <v>1</v>
      </c>
    </row>
    <row r="12" spans="1:5" ht="27.75" customHeight="1">
      <c r="A12" s="39">
        <f>A10+1</f>
        <v>2</v>
      </c>
      <c r="B12" s="17" t="s">
        <v>132</v>
      </c>
      <c r="C12" s="35" t="s">
        <v>124</v>
      </c>
      <c r="D12" s="1" t="s">
        <v>10</v>
      </c>
      <c r="E12" s="31">
        <v>4</v>
      </c>
    </row>
    <row r="13" spans="1:5" ht="27.75" customHeight="1">
      <c r="A13" s="39">
        <f>A12+1</f>
        <v>3</v>
      </c>
      <c r="B13" s="17" t="s">
        <v>132</v>
      </c>
      <c r="C13" s="35" t="s">
        <v>125</v>
      </c>
      <c r="D13" s="1" t="s">
        <v>10</v>
      </c>
      <c r="E13" s="31">
        <v>44</v>
      </c>
    </row>
    <row r="14" spans="1:5" ht="27.75" customHeight="1">
      <c r="A14" s="39">
        <f aca="true" t="shared" si="0" ref="A14:A19">A13+1</f>
        <v>4</v>
      </c>
      <c r="B14" s="17" t="s">
        <v>132</v>
      </c>
      <c r="C14" s="35" t="s">
        <v>126</v>
      </c>
      <c r="D14" s="1" t="s">
        <v>10</v>
      </c>
      <c r="E14" s="31">
        <v>44</v>
      </c>
    </row>
    <row r="15" spans="1:5" ht="27.75" customHeight="1">
      <c r="A15" s="39">
        <f t="shared" si="0"/>
        <v>5</v>
      </c>
      <c r="B15" s="17" t="s">
        <v>132</v>
      </c>
      <c r="C15" s="35" t="s">
        <v>127</v>
      </c>
      <c r="D15" s="1" t="s">
        <v>10</v>
      </c>
      <c r="E15" s="31">
        <v>32</v>
      </c>
    </row>
    <row r="16" spans="1:5" ht="27.75" customHeight="1">
      <c r="A16" s="39">
        <f t="shared" si="0"/>
        <v>6</v>
      </c>
      <c r="B16" s="17" t="s">
        <v>132</v>
      </c>
      <c r="C16" s="35" t="s">
        <v>128</v>
      </c>
      <c r="D16" s="1" t="s">
        <v>10</v>
      </c>
      <c r="E16" s="31">
        <v>2</v>
      </c>
    </row>
    <row r="17" spans="1:5" ht="27.75" customHeight="1">
      <c r="A17" s="39">
        <f t="shared" si="0"/>
        <v>7</v>
      </c>
      <c r="B17" s="17" t="s">
        <v>132</v>
      </c>
      <c r="C17" s="35" t="s">
        <v>129</v>
      </c>
      <c r="D17" s="1" t="s">
        <v>10</v>
      </c>
      <c r="E17" s="31">
        <v>4</v>
      </c>
    </row>
    <row r="18" spans="1:5" ht="27.75" customHeight="1">
      <c r="A18" s="39">
        <f t="shared" si="0"/>
        <v>8</v>
      </c>
      <c r="B18" s="17" t="s">
        <v>132</v>
      </c>
      <c r="C18" s="35" t="s">
        <v>130</v>
      </c>
      <c r="D18" s="1" t="s">
        <v>10</v>
      </c>
      <c r="E18" s="31">
        <v>5</v>
      </c>
    </row>
    <row r="19" spans="1:5" ht="27.75" customHeight="1">
      <c r="A19" s="39">
        <f t="shared" si="0"/>
        <v>9</v>
      </c>
      <c r="B19" s="17" t="s">
        <v>132</v>
      </c>
      <c r="C19" s="35" t="s">
        <v>131</v>
      </c>
      <c r="D19" s="1" t="s">
        <v>10</v>
      </c>
      <c r="E19" s="31">
        <v>2</v>
      </c>
    </row>
    <row r="20" spans="1:5" ht="26.25" customHeight="1">
      <c r="A20" s="15" t="s">
        <v>2</v>
      </c>
      <c r="B20" s="15"/>
      <c r="C20" s="16" t="s">
        <v>19</v>
      </c>
      <c r="D20" s="3" t="s">
        <v>1</v>
      </c>
      <c r="E20" s="3" t="s">
        <v>1</v>
      </c>
    </row>
    <row r="21" spans="1:5" ht="29.25" customHeight="1">
      <c r="A21" s="39">
        <f>A19+1</f>
        <v>10</v>
      </c>
      <c r="B21" s="17" t="s">
        <v>50</v>
      </c>
      <c r="C21" s="18" t="s">
        <v>26</v>
      </c>
      <c r="D21" s="1" t="s">
        <v>11</v>
      </c>
      <c r="E21" s="36">
        <v>16748</v>
      </c>
    </row>
    <row r="22" spans="1:5" s="51" customFormat="1" ht="18.75" customHeight="1">
      <c r="A22" s="15" t="s">
        <v>2</v>
      </c>
      <c r="B22" s="15"/>
      <c r="C22" s="16" t="s">
        <v>4</v>
      </c>
      <c r="D22" s="3" t="s">
        <v>1</v>
      </c>
      <c r="E22" s="19" t="s">
        <v>1</v>
      </c>
    </row>
    <row r="23" spans="1:5" ht="37.5" customHeight="1">
      <c r="A23" s="39">
        <f>A21+1</f>
        <v>11</v>
      </c>
      <c r="B23" s="17" t="s">
        <v>51</v>
      </c>
      <c r="C23" s="18" t="s">
        <v>43</v>
      </c>
      <c r="D23" s="1" t="s">
        <v>11</v>
      </c>
      <c r="E23" s="36">
        <v>19700</v>
      </c>
    </row>
    <row r="24" spans="1:5" ht="32.25" customHeight="1">
      <c r="A24" s="39">
        <f aca="true" t="shared" si="1" ref="A24:A29">A23+1</f>
        <v>12</v>
      </c>
      <c r="B24" s="17" t="s">
        <v>51</v>
      </c>
      <c r="C24" s="18" t="s">
        <v>44</v>
      </c>
      <c r="D24" s="1" t="s">
        <v>11</v>
      </c>
      <c r="E24" s="36">
        <v>19700</v>
      </c>
    </row>
    <row r="25" spans="1:5" ht="40.5" customHeight="1">
      <c r="A25" s="39">
        <f t="shared" si="1"/>
        <v>13</v>
      </c>
      <c r="B25" s="17" t="s">
        <v>51</v>
      </c>
      <c r="C25" s="18" t="s">
        <v>45</v>
      </c>
      <c r="D25" s="1" t="s">
        <v>11</v>
      </c>
      <c r="E25" s="36">
        <v>2623</v>
      </c>
    </row>
    <row r="26" spans="1:5" ht="40.5" customHeight="1">
      <c r="A26" s="39">
        <f t="shared" si="1"/>
        <v>14</v>
      </c>
      <c r="B26" s="17" t="s">
        <v>51</v>
      </c>
      <c r="C26" s="18" t="s">
        <v>68</v>
      </c>
      <c r="D26" s="1" t="s">
        <v>12</v>
      </c>
      <c r="E26" s="36">
        <v>254</v>
      </c>
    </row>
    <row r="27" spans="1:5" ht="40.5" customHeight="1">
      <c r="A27" s="39">
        <f t="shared" si="1"/>
        <v>15</v>
      </c>
      <c r="B27" s="17" t="s">
        <v>51</v>
      </c>
      <c r="C27" s="18" t="s">
        <v>82</v>
      </c>
      <c r="D27" s="1" t="s">
        <v>12</v>
      </c>
      <c r="E27" s="36">
        <v>98.5</v>
      </c>
    </row>
    <row r="28" spans="1:5" ht="40.5" customHeight="1">
      <c r="A28" s="39">
        <f t="shared" si="1"/>
        <v>16</v>
      </c>
      <c r="B28" s="17" t="s">
        <v>51</v>
      </c>
      <c r="C28" s="18" t="s">
        <v>138</v>
      </c>
      <c r="D28" s="1" t="s">
        <v>10</v>
      </c>
      <c r="E28" s="36">
        <v>17</v>
      </c>
    </row>
    <row r="29" spans="1:8" ht="40.5" customHeight="1">
      <c r="A29" s="39">
        <f t="shared" si="1"/>
        <v>17</v>
      </c>
      <c r="B29" s="17" t="s">
        <v>51</v>
      </c>
      <c r="C29" s="18" t="s">
        <v>139</v>
      </c>
      <c r="D29" s="1" t="s">
        <v>10</v>
      </c>
      <c r="E29" s="36">
        <v>22</v>
      </c>
      <c r="F29" s="50"/>
      <c r="G29" s="50"/>
      <c r="H29" s="50"/>
    </row>
    <row r="30" spans="1:8" ht="26.25" customHeight="1">
      <c r="A30" s="20" t="s">
        <v>2</v>
      </c>
      <c r="B30" s="20"/>
      <c r="C30" s="13" t="s">
        <v>14</v>
      </c>
      <c r="D30" s="4" t="s">
        <v>1</v>
      </c>
      <c r="E30" s="4" t="s">
        <v>1</v>
      </c>
      <c r="F30" s="56"/>
      <c r="G30" s="58"/>
      <c r="H30" s="58"/>
    </row>
    <row r="31" spans="1:5" ht="26.25" customHeight="1">
      <c r="A31" s="15" t="s">
        <v>2</v>
      </c>
      <c r="B31" s="15"/>
      <c r="C31" s="16" t="s">
        <v>3</v>
      </c>
      <c r="D31" s="3" t="s">
        <v>1</v>
      </c>
      <c r="E31" s="3" t="s">
        <v>1</v>
      </c>
    </row>
    <row r="32" spans="1:5" ht="31.5" customHeight="1">
      <c r="A32" s="39">
        <f>A29+1</f>
        <v>18</v>
      </c>
      <c r="B32" s="17" t="s">
        <v>61</v>
      </c>
      <c r="C32" s="2" t="s">
        <v>40</v>
      </c>
      <c r="D32" s="1" t="s">
        <v>11</v>
      </c>
      <c r="E32" s="36">
        <v>19700</v>
      </c>
    </row>
    <row r="33" spans="1:5" ht="26.25" customHeight="1">
      <c r="A33" s="39">
        <f>A32+1</f>
        <v>19</v>
      </c>
      <c r="B33" s="17" t="s">
        <v>61</v>
      </c>
      <c r="C33" s="18" t="s">
        <v>41</v>
      </c>
      <c r="D33" s="1" t="s">
        <v>11</v>
      </c>
      <c r="E33" s="36">
        <v>721.4</v>
      </c>
    </row>
    <row r="34" spans="1:5" ht="26.25" customHeight="1">
      <c r="A34" s="39">
        <f>A33+1</f>
        <v>20</v>
      </c>
      <c r="B34" s="17" t="s">
        <v>61</v>
      </c>
      <c r="C34" s="18" t="s">
        <v>27</v>
      </c>
      <c r="D34" s="1" t="s">
        <v>11</v>
      </c>
      <c r="E34" s="36">
        <v>2092.3</v>
      </c>
    </row>
    <row r="35" spans="1:5" ht="26.25" customHeight="1">
      <c r="A35" s="39">
        <f>A34+1</f>
        <v>21</v>
      </c>
      <c r="B35" s="17" t="s">
        <v>61</v>
      </c>
      <c r="C35" s="18" t="s">
        <v>46</v>
      </c>
      <c r="D35" s="1" t="s">
        <v>11</v>
      </c>
      <c r="E35" s="36">
        <v>699.3</v>
      </c>
    </row>
    <row r="36" spans="1:5" ht="26.25" customHeight="1">
      <c r="A36" s="39">
        <f>A35+1</f>
        <v>22</v>
      </c>
      <c r="B36" s="24" t="s">
        <v>70</v>
      </c>
      <c r="C36" s="28" t="s">
        <v>72</v>
      </c>
      <c r="D36" s="24" t="s">
        <v>24</v>
      </c>
      <c r="E36" s="37">
        <v>5177.6</v>
      </c>
    </row>
    <row r="37" spans="1:5" ht="26.25" customHeight="1">
      <c r="A37" s="39">
        <f>A36+1</f>
        <v>23</v>
      </c>
      <c r="B37" s="24" t="s">
        <v>71</v>
      </c>
      <c r="C37" s="28" t="s">
        <v>140</v>
      </c>
      <c r="D37" s="24" t="s">
        <v>11</v>
      </c>
      <c r="E37" s="37">
        <v>25915.3</v>
      </c>
    </row>
    <row r="38" spans="1:5" ht="26.25" customHeight="1">
      <c r="A38" s="15" t="s">
        <v>2</v>
      </c>
      <c r="B38" s="15"/>
      <c r="C38" s="16" t="s">
        <v>28</v>
      </c>
      <c r="D38" s="3" t="s">
        <v>1</v>
      </c>
      <c r="E38" s="3" t="s">
        <v>1</v>
      </c>
    </row>
    <row r="39" spans="1:5" ht="26.25" customHeight="1">
      <c r="A39" s="39">
        <f>A37+1</f>
        <v>24</v>
      </c>
      <c r="B39" s="22" t="s">
        <v>67</v>
      </c>
      <c r="C39" s="18" t="s">
        <v>74</v>
      </c>
      <c r="D39" s="1" t="s">
        <v>11</v>
      </c>
      <c r="E39" s="36">
        <v>721.4</v>
      </c>
    </row>
    <row r="40" spans="1:5" ht="26.25" customHeight="1">
      <c r="A40" s="39">
        <f>A39+1</f>
        <v>25</v>
      </c>
      <c r="B40" s="22" t="s">
        <v>67</v>
      </c>
      <c r="C40" s="18" t="s">
        <v>73</v>
      </c>
      <c r="D40" s="1" t="s">
        <v>11</v>
      </c>
      <c r="E40" s="36">
        <v>2093.3</v>
      </c>
    </row>
    <row r="41" spans="1:8" ht="29.25" customHeight="1">
      <c r="A41" s="39">
        <f>A40+1</f>
        <v>26</v>
      </c>
      <c r="B41" s="22" t="s">
        <v>67</v>
      </c>
      <c r="C41" s="18" t="s">
        <v>81</v>
      </c>
      <c r="D41" s="1" t="s">
        <v>11</v>
      </c>
      <c r="E41" s="36">
        <v>1683.1</v>
      </c>
      <c r="F41" s="50"/>
      <c r="G41" s="50"/>
      <c r="H41" s="50"/>
    </row>
    <row r="42" spans="1:8" ht="26.25" customHeight="1">
      <c r="A42" s="12" t="s">
        <v>2</v>
      </c>
      <c r="B42" s="12"/>
      <c r="C42" s="13" t="s">
        <v>15</v>
      </c>
      <c r="D42" s="4" t="s">
        <v>1</v>
      </c>
      <c r="E42" s="40" t="s">
        <v>1</v>
      </c>
      <c r="F42" s="56"/>
      <c r="G42" s="58"/>
      <c r="H42" s="58"/>
    </row>
    <row r="43" spans="1:5" ht="26.25" customHeight="1">
      <c r="A43" s="15" t="s">
        <v>2</v>
      </c>
      <c r="B43" s="15"/>
      <c r="C43" s="16" t="s">
        <v>18</v>
      </c>
      <c r="D43" s="3" t="s">
        <v>1</v>
      </c>
      <c r="E43" s="41" t="s">
        <v>1</v>
      </c>
    </row>
    <row r="44" spans="1:12" s="52" customFormat="1" ht="40.5" customHeight="1">
      <c r="A44" s="39">
        <f>A41+1</f>
        <v>27</v>
      </c>
      <c r="B44" s="17" t="s">
        <v>52</v>
      </c>
      <c r="C44" s="18" t="s">
        <v>83</v>
      </c>
      <c r="D44" s="1" t="s">
        <v>11</v>
      </c>
      <c r="E44" s="36">
        <v>24034</v>
      </c>
      <c r="H44" s="46"/>
      <c r="I44" s="46"/>
      <c r="J44" s="46"/>
      <c r="K44" s="46"/>
      <c r="L44" s="46"/>
    </row>
    <row r="45" spans="1:12" s="52" customFormat="1" ht="40.5" customHeight="1">
      <c r="A45" s="39">
        <f>A44+1</f>
        <v>28</v>
      </c>
      <c r="B45" s="17" t="s">
        <v>52</v>
      </c>
      <c r="C45" s="18" t="s">
        <v>84</v>
      </c>
      <c r="D45" s="1" t="s">
        <v>11</v>
      </c>
      <c r="E45" s="36">
        <v>699.3</v>
      </c>
      <c r="H45" s="46"/>
      <c r="I45" s="46"/>
      <c r="J45" s="46"/>
      <c r="K45" s="46"/>
      <c r="L45" s="46"/>
    </row>
    <row r="46" spans="1:12" s="52" customFormat="1" ht="26.25" customHeight="1">
      <c r="A46" s="39">
        <f>A45+1</f>
        <v>29</v>
      </c>
      <c r="B46" s="21" t="s">
        <v>62</v>
      </c>
      <c r="C46" s="18" t="s">
        <v>85</v>
      </c>
      <c r="D46" s="1" t="s">
        <v>11</v>
      </c>
      <c r="E46" s="36">
        <v>23640</v>
      </c>
      <c r="H46" s="46"/>
      <c r="I46" s="46"/>
      <c r="J46" s="46"/>
      <c r="K46" s="46"/>
      <c r="L46" s="46"/>
    </row>
    <row r="47" spans="1:12" s="52" customFormat="1" ht="26.25" customHeight="1">
      <c r="A47" s="39">
        <f>A46+1</f>
        <v>30</v>
      </c>
      <c r="B47" s="21" t="s">
        <v>62</v>
      </c>
      <c r="C47" s="18" t="s">
        <v>86</v>
      </c>
      <c r="D47" s="1" t="s">
        <v>11</v>
      </c>
      <c r="E47" s="36">
        <v>699.3</v>
      </c>
      <c r="H47" s="51"/>
      <c r="I47" s="51"/>
      <c r="J47" s="51"/>
      <c r="K47" s="51"/>
      <c r="L47" s="51"/>
    </row>
    <row r="48" spans="1:5" ht="26.25" customHeight="1">
      <c r="A48" s="15" t="s">
        <v>2</v>
      </c>
      <c r="B48" s="15"/>
      <c r="C48" s="16" t="s">
        <v>29</v>
      </c>
      <c r="D48" s="3" t="s">
        <v>1</v>
      </c>
      <c r="E48" s="3" t="s">
        <v>1</v>
      </c>
    </row>
    <row r="49" spans="1:5" ht="26.25" customHeight="1">
      <c r="A49" s="39">
        <f>A47+1</f>
        <v>31</v>
      </c>
      <c r="B49" s="21" t="s">
        <v>63</v>
      </c>
      <c r="C49" s="18" t="s">
        <v>31</v>
      </c>
      <c r="D49" s="1" t="s">
        <v>11</v>
      </c>
      <c r="E49" s="36">
        <v>1941.5</v>
      </c>
    </row>
    <row r="50" spans="1:5" ht="26.25" customHeight="1">
      <c r="A50" s="39">
        <f>A49+1</f>
        <v>32</v>
      </c>
      <c r="B50" s="21" t="s">
        <v>63</v>
      </c>
      <c r="C50" s="18" t="s">
        <v>42</v>
      </c>
      <c r="D50" s="1" t="s">
        <v>11</v>
      </c>
      <c r="E50" s="36">
        <v>6482</v>
      </c>
    </row>
    <row r="51" spans="1:5" ht="26.25" customHeight="1">
      <c r="A51" s="15" t="s">
        <v>2</v>
      </c>
      <c r="B51" s="15"/>
      <c r="C51" s="16" t="s">
        <v>30</v>
      </c>
      <c r="D51" s="3" t="s">
        <v>1</v>
      </c>
      <c r="E51" s="41" t="s">
        <v>1</v>
      </c>
    </row>
    <row r="52" spans="1:5" ht="51" customHeight="1">
      <c r="A52" s="39">
        <f>A50+1</f>
        <v>33</v>
      </c>
      <c r="B52" s="17" t="s">
        <v>60</v>
      </c>
      <c r="C52" s="18" t="s">
        <v>69</v>
      </c>
      <c r="D52" s="1" t="s">
        <v>11</v>
      </c>
      <c r="E52" s="36">
        <v>151.8</v>
      </c>
    </row>
    <row r="53" spans="1:8" ht="40.5" customHeight="1">
      <c r="A53" s="39">
        <f>A52+1</f>
        <v>34</v>
      </c>
      <c r="B53" s="17" t="s">
        <v>60</v>
      </c>
      <c r="C53" s="18" t="s">
        <v>80</v>
      </c>
      <c r="D53" s="1" t="s">
        <v>11</v>
      </c>
      <c r="E53" s="36">
        <v>721.4</v>
      </c>
      <c r="F53" s="50"/>
      <c r="G53" s="50"/>
      <c r="H53" s="50"/>
    </row>
    <row r="54" spans="1:8" ht="26.25" customHeight="1">
      <c r="A54" s="12" t="s">
        <v>2</v>
      </c>
      <c r="B54" s="12"/>
      <c r="C54" s="13" t="s">
        <v>7</v>
      </c>
      <c r="D54" s="4" t="s">
        <v>1</v>
      </c>
      <c r="E54" s="40" t="s">
        <v>1</v>
      </c>
      <c r="F54" s="56"/>
      <c r="G54" s="58"/>
      <c r="H54" s="58"/>
    </row>
    <row r="55" spans="1:5" ht="26.25" customHeight="1">
      <c r="A55" s="15" t="s">
        <v>2</v>
      </c>
      <c r="B55" s="15"/>
      <c r="C55" s="16" t="s">
        <v>32</v>
      </c>
      <c r="D55" s="3" t="s">
        <v>1</v>
      </c>
      <c r="E55" s="41" t="s">
        <v>1</v>
      </c>
    </row>
    <row r="56" spans="1:5" ht="30.75" customHeight="1">
      <c r="A56" s="39">
        <f>A53+1</f>
        <v>35</v>
      </c>
      <c r="B56" s="17" t="s">
        <v>53</v>
      </c>
      <c r="C56" s="18" t="s">
        <v>33</v>
      </c>
      <c r="D56" s="1" t="s">
        <v>12</v>
      </c>
      <c r="E56" s="36">
        <v>378.8</v>
      </c>
    </row>
    <row r="57" spans="1:5" ht="26.25" customHeight="1">
      <c r="A57" s="15" t="s">
        <v>2</v>
      </c>
      <c r="B57" s="15"/>
      <c r="C57" s="16" t="s">
        <v>34</v>
      </c>
      <c r="D57" s="3" t="s">
        <v>1</v>
      </c>
      <c r="E57" s="3" t="s">
        <v>1</v>
      </c>
    </row>
    <row r="58" spans="1:8" ht="26.25" customHeight="1">
      <c r="A58" s="39">
        <f>A56+1</f>
        <v>36</v>
      </c>
      <c r="B58" s="17" t="s">
        <v>55</v>
      </c>
      <c r="C58" s="18" t="s">
        <v>54</v>
      </c>
      <c r="D58" s="1" t="s">
        <v>12</v>
      </c>
      <c r="E58" s="42">
        <v>414.7</v>
      </c>
      <c r="F58" s="50"/>
      <c r="G58" s="50"/>
      <c r="H58" s="50"/>
    </row>
    <row r="59" spans="1:8" ht="26.25" customHeight="1">
      <c r="A59" s="12" t="s">
        <v>2</v>
      </c>
      <c r="B59" s="12"/>
      <c r="C59" s="13" t="s">
        <v>35</v>
      </c>
      <c r="D59" s="4" t="s">
        <v>1</v>
      </c>
      <c r="E59" s="43" t="s">
        <v>1</v>
      </c>
      <c r="F59" s="56"/>
      <c r="G59" s="58"/>
      <c r="H59" s="58"/>
    </row>
    <row r="60" spans="1:5" ht="26.25" customHeight="1">
      <c r="A60" s="15" t="s">
        <v>2</v>
      </c>
      <c r="B60" s="15"/>
      <c r="C60" s="16" t="s">
        <v>36</v>
      </c>
      <c r="D60" s="3" t="s">
        <v>1</v>
      </c>
      <c r="E60" s="44" t="s">
        <v>1</v>
      </c>
    </row>
    <row r="61" spans="1:5" ht="33.75" customHeight="1">
      <c r="A61" s="39">
        <f>A58+1</f>
        <v>37</v>
      </c>
      <c r="B61" s="17" t="s">
        <v>56</v>
      </c>
      <c r="C61" s="18" t="s">
        <v>48</v>
      </c>
      <c r="D61" s="1" t="s">
        <v>12</v>
      </c>
      <c r="E61" s="42">
        <v>378.7</v>
      </c>
    </row>
    <row r="62" spans="1:5" s="52" customFormat="1" ht="26.25" customHeight="1">
      <c r="A62" s="15" t="s">
        <v>2</v>
      </c>
      <c r="B62" s="15"/>
      <c r="C62" s="16" t="s">
        <v>49</v>
      </c>
      <c r="D62" s="3" t="s">
        <v>1</v>
      </c>
      <c r="E62" s="44" t="s">
        <v>1</v>
      </c>
    </row>
    <row r="63" spans="1:5" s="52" customFormat="1" ht="26.25" customHeight="1">
      <c r="A63" s="39">
        <f>A61+1</f>
        <v>38</v>
      </c>
      <c r="B63" s="17" t="s">
        <v>57</v>
      </c>
      <c r="C63" s="18" t="s">
        <v>147</v>
      </c>
      <c r="D63" s="1" t="s">
        <v>12</v>
      </c>
      <c r="E63" s="42">
        <v>963.5</v>
      </c>
    </row>
    <row r="64" spans="1:6" s="52" customFormat="1" ht="26.25" customHeight="1">
      <c r="A64" s="39">
        <f>A63+1</f>
        <v>39</v>
      </c>
      <c r="B64" s="23" t="s">
        <v>57</v>
      </c>
      <c r="C64" s="30" t="s">
        <v>58</v>
      </c>
      <c r="D64" s="24" t="s">
        <v>10</v>
      </c>
      <c r="E64" s="45">
        <v>192</v>
      </c>
      <c r="F64" s="53"/>
    </row>
    <row r="65" spans="1:6" s="52" customFormat="1" ht="26.25" customHeight="1">
      <c r="A65" s="15" t="s">
        <v>2</v>
      </c>
      <c r="B65" s="15"/>
      <c r="C65" s="16" t="s">
        <v>146</v>
      </c>
      <c r="D65" s="3" t="s">
        <v>1</v>
      </c>
      <c r="E65" s="44" t="s">
        <v>1</v>
      </c>
      <c r="F65" s="53"/>
    </row>
    <row r="66" spans="1:6" s="52" customFormat="1" ht="26.25" customHeight="1">
      <c r="A66" s="39">
        <f>A64+1</f>
        <v>40</v>
      </c>
      <c r="B66" s="23" t="s">
        <v>57</v>
      </c>
      <c r="C66" s="18" t="s">
        <v>148</v>
      </c>
      <c r="D66" s="24" t="s">
        <v>12</v>
      </c>
      <c r="E66" s="45">
        <v>98.5</v>
      </c>
      <c r="F66" s="53"/>
    </row>
    <row r="67" spans="1:8" s="52" customFormat="1" ht="26.25" customHeight="1">
      <c r="A67" s="39">
        <f>A66+1</f>
        <v>41</v>
      </c>
      <c r="B67" s="23" t="s">
        <v>57</v>
      </c>
      <c r="C67" s="30" t="s">
        <v>87</v>
      </c>
      <c r="D67" s="24" t="s">
        <v>10</v>
      </c>
      <c r="E67" s="37">
        <v>18</v>
      </c>
      <c r="F67" s="50"/>
      <c r="G67" s="50"/>
      <c r="H67" s="50"/>
    </row>
    <row r="68" spans="1:8" ht="24.75" customHeight="1">
      <c r="A68" s="20" t="s">
        <v>2</v>
      </c>
      <c r="B68" s="20"/>
      <c r="C68" s="13" t="s">
        <v>5</v>
      </c>
      <c r="D68" s="4" t="s">
        <v>1</v>
      </c>
      <c r="E68" s="40" t="s">
        <v>1</v>
      </c>
      <c r="F68" s="56"/>
      <c r="G68" s="58"/>
      <c r="H68" s="58"/>
    </row>
    <row r="69" spans="1:5" ht="26.25" customHeight="1">
      <c r="A69" s="15" t="s">
        <v>2</v>
      </c>
      <c r="B69" s="15"/>
      <c r="C69" s="16" t="s">
        <v>6</v>
      </c>
      <c r="D69" s="3" t="s">
        <v>1</v>
      </c>
      <c r="E69" s="41" t="s">
        <v>1</v>
      </c>
    </row>
    <row r="70" spans="1:5" ht="29.25" customHeight="1">
      <c r="A70" s="39">
        <f>A67+1</f>
        <v>42</v>
      </c>
      <c r="B70" s="17" t="s">
        <v>59</v>
      </c>
      <c r="C70" s="18" t="s">
        <v>151</v>
      </c>
      <c r="D70" s="1" t="s">
        <v>10</v>
      </c>
      <c r="E70" s="34">
        <v>57</v>
      </c>
    </row>
    <row r="71" spans="1:5" ht="24.75" customHeight="1">
      <c r="A71" s="39">
        <f>A70+1</f>
        <v>43</v>
      </c>
      <c r="B71" s="17" t="s">
        <v>59</v>
      </c>
      <c r="C71" s="2" t="s">
        <v>133</v>
      </c>
      <c r="D71" s="1" t="s">
        <v>10</v>
      </c>
      <c r="E71" s="34">
        <v>65</v>
      </c>
    </row>
    <row r="72" spans="1:5" ht="24.75" customHeight="1">
      <c r="A72" s="39">
        <f>A71+1</f>
        <v>44</v>
      </c>
      <c r="B72" s="17" t="s">
        <v>59</v>
      </c>
      <c r="C72" s="2" t="s">
        <v>136</v>
      </c>
      <c r="D72" s="1" t="s">
        <v>10</v>
      </c>
      <c r="E72" s="34">
        <v>10</v>
      </c>
    </row>
    <row r="73" spans="1:5" ht="24.75" customHeight="1">
      <c r="A73" s="39">
        <f>A72+1</f>
        <v>45</v>
      </c>
      <c r="B73" s="17" t="s">
        <v>59</v>
      </c>
      <c r="C73" s="2" t="s">
        <v>137</v>
      </c>
      <c r="D73" s="1" t="s">
        <v>10</v>
      </c>
      <c r="E73" s="34">
        <v>4</v>
      </c>
    </row>
    <row r="74" spans="1:5" ht="24.75" customHeight="1">
      <c r="A74" s="39">
        <f>A73+1</f>
        <v>46</v>
      </c>
      <c r="B74" s="17" t="s">
        <v>59</v>
      </c>
      <c r="C74" s="2" t="s">
        <v>135</v>
      </c>
      <c r="D74" s="1" t="s">
        <v>12</v>
      </c>
      <c r="E74" s="34">
        <v>68</v>
      </c>
    </row>
    <row r="75" spans="1:5" ht="29.25" customHeight="1">
      <c r="A75" s="15" t="s">
        <v>2</v>
      </c>
      <c r="B75" s="15"/>
      <c r="C75" s="16" t="s">
        <v>47</v>
      </c>
      <c r="D75" s="3" t="s">
        <v>1</v>
      </c>
      <c r="E75" s="41" t="s">
        <v>1</v>
      </c>
    </row>
    <row r="76" spans="1:8" ht="29.25" customHeight="1">
      <c r="A76" s="39">
        <f>A74+1</f>
        <v>47</v>
      </c>
      <c r="B76" s="17" t="s">
        <v>64</v>
      </c>
      <c r="C76" s="2" t="s">
        <v>134</v>
      </c>
      <c r="D76" s="1" t="s">
        <v>11</v>
      </c>
      <c r="E76" s="34">
        <v>1350</v>
      </c>
      <c r="F76" s="50"/>
      <c r="G76" s="50"/>
      <c r="H76" s="50"/>
    </row>
    <row r="77" spans="1:8" ht="27" customHeight="1">
      <c r="A77" s="12" t="s">
        <v>2</v>
      </c>
      <c r="B77" s="12"/>
      <c r="C77" s="25" t="s">
        <v>21</v>
      </c>
      <c r="D77" s="4" t="s">
        <v>1</v>
      </c>
      <c r="E77" s="4" t="s">
        <v>1</v>
      </c>
      <c r="F77" s="56"/>
      <c r="G77" s="58"/>
      <c r="H77" s="58"/>
    </row>
    <row r="78" spans="1:5" ht="15.75">
      <c r="A78" s="15" t="s">
        <v>2</v>
      </c>
      <c r="B78" s="15"/>
      <c r="C78" s="26" t="s">
        <v>22</v>
      </c>
      <c r="D78" s="3" t="s">
        <v>1</v>
      </c>
      <c r="E78" s="3" t="s">
        <v>1</v>
      </c>
    </row>
    <row r="79" spans="1:5" ht="27" customHeight="1">
      <c r="A79" s="39">
        <f>A76+1</f>
        <v>48</v>
      </c>
      <c r="B79" s="27" t="s">
        <v>65</v>
      </c>
      <c r="C79" s="28" t="s">
        <v>79</v>
      </c>
      <c r="D79" s="1" t="s">
        <v>24</v>
      </c>
      <c r="E79" s="34">
        <v>19697.1</v>
      </c>
    </row>
    <row r="80" spans="1:5" ht="15.75">
      <c r="A80" s="15" t="s">
        <v>2</v>
      </c>
      <c r="B80" s="15"/>
      <c r="C80" s="26" t="s">
        <v>23</v>
      </c>
      <c r="D80" s="3" t="s">
        <v>1</v>
      </c>
      <c r="E80" s="5" t="s">
        <v>1</v>
      </c>
    </row>
    <row r="81" spans="1:8" ht="24.75" customHeight="1">
      <c r="A81" s="39">
        <f>A79+1</f>
        <v>49</v>
      </c>
      <c r="B81" s="27" t="s">
        <v>66</v>
      </c>
      <c r="C81" s="28" t="s">
        <v>39</v>
      </c>
      <c r="D81" s="1" t="s">
        <v>24</v>
      </c>
      <c r="E81" s="34">
        <v>2139.5</v>
      </c>
      <c r="F81" s="50"/>
      <c r="G81" s="50"/>
      <c r="H81" s="50"/>
    </row>
    <row r="82" spans="1:8" ht="24.75" customHeight="1">
      <c r="A82" s="20" t="s">
        <v>2</v>
      </c>
      <c r="B82" s="20"/>
      <c r="C82" s="25" t="s">
        <v>20</v>
      </c>
      <c r="D82" s="4" t="s">
        <v>1</v>
      </c>
      <c r="E82" s="40" t="s">
        <v>1</v>
      </c>
      <c r="F82" s="56"/>
      <c r="G82" s="58"/>
      <c r="H82" s="58"/>
    </row>
    <row r="83" spans="1:5" ht="26.25" customHeight="1">
      <c r="A83" s="15" t="s">
        <v>2</v>
      </c>
      <c r="B83" s="15"/>
      <c r="C83" s="26" t="s">
        <v>38</v>
      </c>
      <c r="D83" s="3" t="s">
        <v>1</v>
      </c>
      <c r="E83" s="41" t="s">
        <v>1</v>
      </c>
    </row>
    <row r="84" spans="1:8" ht="26.25" customHeight="1">
      <c r="A84" s="39">
        <f>A81+1</f>
        <v>50</v>
      </c>
      <c r="B84" s="17" t="s">
        <v>60</v>
      </c>
      <c r="C84" s="18" t="s">
        <v>37</v>
      </c>
      <c r="D84" s="1" t="s">
        <v>11</v>
      </c>
      <c r="E84" s="34">
        <v>3109</v>
      </c>
      <c r="F84" s="50"/>
      <c r="G84" s="50"/>
      <c r="H84" s="50"/>
    </row>
    <row r="85" spans="1:8" ht="26.25" customHeight="1">
      <c r="A85" s="20" t="s">
        <v>2</v>
      </c>
      <c r="B85" s="20"/>
      <c r="C85" s="25" t="s">
        <v>88</v>
      </c>
      <c r="D85" s="4" t="s">
        <v>1</v>
      </c>
      <c r="E85" s="40" t="s">
        <v>1</v>
      </c>
      <c r="F85" s="59"/>
      <c r="G85" s="58"/>
      <c r="H85" s="58"/>
    </row>
    <row r="86" spans="1:5" ht="26.25" customHeight="1">
      <c r="A86" s="15" t="s">
        <v>2</v>
      </c>
      <c r="B86" s="15"/>
      <c r="C86" s="26" t="s">
        <v>89</v>
      </c>
      <c r="D86" s="3" t="s">
        <v>1</v>
      </c>
      <c r="E86" s="41" t="s">
        <v>1</v>
      </c>
    </row>
    <row r="87" spans="1:5" ht="26.25" customHeight="1">
      <c r="A87" s="39">
        <f>A84+1</f>
        <v>51</v>
      </c>
      <c r="B87" s="32" t="s">
        <v>90</v>
      </c>
      <c r="C87" s="33" t="s">
        <v>91</v>
      </c>
      <c r="D87" s="1" t="s">
        <v>92</v>
      </c>
      <c r="E87" s="34">
        <v>204</v>
      </c>
    </row>
    <row r="88" spans="1:5" ht="26.25" customHeight="1">
      <c r="A88" s="39">
        <f>A87+1</f>
        <v>52</v>
      </c>
      <c r="B88" s="32" t="s">
        <v>90</v>
      </c>
      <c r="C88" s="33" t="s">
        <v>93</v>
      </c>
      <c r="D88" s="1" t="s">
        <v>10</v>
      </c>
      <c r="E88" s="34">
        <v>16</v>
      </c>
    </row>
    <row r="89" spans="1:5" ht="26.25" customHeight="1">
      <c r="A89" s="15" t="s">
        <v>2</v>
      </c>
      <c r="B89" s="15"/>
      <c r="C89" s="26" t="s">
        <v>96</v>
      </c>
      <c r="D89" s="3" t="s">
        <v>1</v>
      </c>
      <c r="E89" s="3" t="s">
        <v>1</v>
      </c>
    </row>
    <row r="90" spans="1:5" ht="26.25" customHeight="1">
      <c r="A90" s="39">
        <f>A88+1</f>
        <v>53</v>
      </c>
      <c r="B90" s="32" t="s">
        <v>94</v>
      </c>
      <c r="C90" s="33" t="s">
        <v>95</v>
      </c>
      <c r="D90" s="1" t="s">
        <v>24</v>
      </c>
      <c r="E90" s="34">
        <v>3.03</v>
      </c>
    </row>
    <row r="91" spans="1:5" ht="64.5" customHeight="1">
      <c r="A91" s="39">
        <f>A90+1</f>
        <v>54</v>
      </c>
      <c r="B91" s="32" t="s">
        <v>97</v>
      </c>
      <c r="C91" s="38" t="s">
        <v>142</v>
      </c>
      <c r="D91" s="1" t="s">
        <v>24</v>
      </c>
      <c r="E91" s="34">
        <v>18.63</v>
      </c>
    </row>
    <row r="92" spans="1:5" ht="26.25" customHeight="1">
      <c r="A92" s="15" t="s">
        <v>2</v>
      </c>
      <c r="B92" s="15"/>
      <c r="C92" s="26" t="s">
        <v>98</v>
      </c>
      <c r="D92" s="3" t="s">
        <v>1</v>
      </c>
      <c r="E92" s="3" t="s">
        <v>1</v>
      </c>
    </row>
    <row r="93" spans="1:5" ht="26.25" customHeight="1">
      <c r="A93" s="39">
        <f>A91+1</f>
        <v>55</v>
      </c>
      <c r="B93" s="32" t="s">
        <v>104</v>
      </c>
      <c r="C93" s="33" t="s">
        <v>105</v>
      </c>
      <c r="D93" s="1" t="s">
        <v>10</v>
      </c>
      <c r="E93" s="34">
        <v>16</v>
      </c>
    </row>
    <row r="94" spans="1:5" ht="26.25" customHeight="1">
      <c r="A94" s="15" t="s">
        <v>2</v>
      </c>
      <c r="B94" s="15"/>
      <c r="C94" s="26" t="s">
        <v>99</v>
      </c>
      <c r="D94" s="3" t="s">
        <v>1</v>
      </c>
      <c r="E94" s="3" t="s">
        <v>1</v>
      </c>
    </row>
    <row r="95" spans="1:5" ht="42.75" customHeight="1">
      <c r="A95" s="39">
        <f>A93+1</f>
        <v>56</v>
      </c>
      <c r="B95" s="32" t="s">
        <v>106</v>
      </c>
      <c r="C95" s="33" t="s">
        <v>107</v>
      </c>
      <c r="D95" s="1" t="s">
        <v>11</v>
      </c>
      <c r="E95" s="34">
        <v>45.1</v>
      </c>
    </row>
    <row r="96" spans="1:5" ht="26.25" customHeight="1">
      <c r="A96" s="15" t="s">
        <v>2</v>
      </c>
      <c r="B96" s="15"/>
      <c r="C96" s="26" t="s">
        <v>100</v>
      </c>
      <c r="D96" s="3" t="s">
        <v>1</v>
      </c>
      <c r="E96" s="3" t="s">
        <v>1</v>
      </c>
    </row>
    <row r="97" spans="1:5" ht="26.25" customHeight="1">
      <c r="A97" s="39">
        <f>A95+1</f>
        <v>57</v>
      </c>
      <c r="B97" s="32" t="s">
        <v>108</v>
      </c>
      <c r="C97" s="33" t="s">
        <v>109</v>
      </c>
      <c r="D97" s="1" t="s">
        <v>11</v>
      </c>
      <c r="E97" s="34">
        <v>20.1</v>
      </c>
    </row>
    <row r="98" spans="1:5" ht="26.25" customHeight="1">
      <c r="A98" s="39">
        <f>A97+1</f>
        <v>58</v>
      </c>
      <c r="B98" s="32" t="s">
        <v>108</v>
      </c>
      <c r="C98" s="33" t="s">
        <v>149</v>
      </c>
      <c r="D98" s="1" t="s">
        <v>11</v>
      </c>
      <c r="E98" s="34">
        <v>20.1</v>
      </c>
    </row>
    <row r="99" spans="1:5" ht="26.25" customHeight="1">
      <c r="A99" s="15" t="s">
        <v>2</v>
      </c>
      <c r="B99" s="15"/>
      <c r="C99" s="26" t="s">
        <v>101</v>
      </c>
      <c r="D99" s="3" t="s">
        <v>1</v>
      </c>
      <c r="E99" s="3" t="s">
        <v>1</v>
      </c>
    </row>
    <row r="100" spans="1:5" ht="26.25" customHeight="1">
      <c r="A100" s="39">
        <f>A98+1</f>
        <v>59</v>
      </c>
      <c r="B100" s="32" t="s">
        <v>110</v>
      </c>
      <c r="C100" s="33" t="s">
        <v>111</v>
      </c>
      <c r="D100" s="1" t="s">
        <v>11</v>
      </c>
      <c r="E100" s="34">
        <v>9.6</v>
      </c>
    </row>
    <row r="101" spans="1:5" ht="26.25" customHeight="1">
      <c r="A101" s="15" t="s">
        <v>2</v>
      </c>
      <c r="B101" s="15"/>
      <c r="C101" s="26" t="s">
        <v>102</v>
      </c>
      <c r="D101" s="3" t="s">
        <v>1</v>
      </c>
      <c r="E101" s="3" t="s">
        <v>1</v>
      </c>
    </row>
    <row r="102" spans="1:5" ht="26.25" customHeight="1">
      <c r="A102" s="39">
        <f>A100+1</f>
        <v>60</v>
      </c>
      <c r="B102" s="32" t="s">
        <v>113</v>
      </c>
      <c r="C102" s="33" t="s">
        <v>150</v>
      </c>
      <c r="D102" s="1" t="s">
        <v>12</v>
      </c>
      <c r="E102" s="34">
        <v>15.5</v>
      </c>
    </row>
    <row r="103" spans="1:5" ht="26.25" customHeight="1">
      <c r="A103" s="39">
        <f>A102+1</f>
        <v>61</v>
      </c>
      <c r="B103" s="32" t="s">
        <v>114</v>
      </c>
      <c r="C103" s="33" t="s">
        <v>112</v>
      </c>
      <c r="D103" s="1" t="s">
        <v>12</v>
      </c>
      <c r="E103" s="34">
        <v>15.5</v>
      </c>
    </row>
    <row r="104" spans="1:5" ht="26.25" customHeight="1">
      <c r="A104" s="15" t="s">
        <v>2</v>
      </c>
      <c r="B104" s="15"/>
      <c r="C104" s="26" t="s">
        <v>103</v>
      </c>
      <c r="D104" s="3" t="s">
        <v>1</v>
      </c>
      <c r="E104" s="3" t="s">
        <v>1</v>
      </c>
    </row>
    <row r="105" spans="1:5" ht="34.5" customHeight="1">
      <c r="A105" s="39">
        <f>A103+1</f>
        <v>62</v>
      </c>
      <c r="B105" s="32" t="s">
        <v>115</v>
      </c>
      <c r="C105" s="33" t="s">
        <v>116</v>
      </c>
      <c r="D105" s="1" t="s">
        <v>11</v>
      </c>
      <c r="E105" s="34">
        <v>19.4</v>
      </c>
    </row>
    <row r="106" spans="1:5" ht="34.5" customHeight="1">
      <c r="A106" s="39">
        <f>A105+1</f>
        <v>63</v>
      </c>
      <c r="B106" s="32" t="s">
        <v>115</v>
      </c>
      <c r="C106" s="33" t="s">
        <v>117</v>
      </c>
      <c r="D106" s="1" t="s">
        <v>11</v>
      </c>
      <c r="E106" s="34">
        <v>31.4</v>
      </c>
    </row>
    <row r="107" spans="1:5" ht="26.25" customHeight="1">
      <c r="A107" s="39">
        <f>A106+1</f>
        <v>64</v>
      </c>
      <c r="B107" s="32" t="s">
        <v>119</v>
      </c>
      <c r="C107" s="33" t="s">
        <v>118</v>
      </c>
      <c r="D107" s="1" t="s">
        <v>11</v>
      </c>
      <c r="E107" s="34">
        <v>20.1</v>
      </c>
    </row>
    <row r="108" spans="1:5" ht="26.25" customHeight="1">
      <c r="A108" s="39">
        <f>A107+1</f>
        <v>65</v>
      </c>
      <c r="B108" s="32" t="s">
        <v>51</v>
      </c>
      <c r="C108" s="33" t="s">
        <v>120</v>
      </c>
      <c r="D108" s="1" t="s">
        <v>12</v>
      </c>
      <c r="E108" s="34">
        <v>15.5</v>
      </c>
    </row>
    <row r="109" spans="1:5" ht="26.25" customHeight="1">
      <c r="A109" s="39">
        <f>A108+1</f>
        <v>66</v>
      </c>
      <c r="B109" s="32" t="s">
        <v>141</v>
      </c>
      <c r="C109" s="33" t="s">
        <v>121</v>
      </c>
      <c r="D109" s="1" t="s">
        <v>11</v>
      </c>
      <c r="E109" s="34">
        <v>4.7</v>
      </c>
    </row>
    <row r="110" spans="1:5" ht="26.25" customHeight="1">
      <c r="A110" s="39">
        <f>A109+1</f>
        <v>67</v>
      </c>
      <c r="B110" s="17" t="s">
        <v>123</v>
      </c>
      <c r="C110" s="18" t="s">
        <v>122</v>
      </c>
      <c r="D110" s="1" t="s">
        <v>11</v>
      </c>
      <c r="E110" s="34">
        <v>91</v>
      </c>
    </row>
  </sheetData>
  <sheetProtection/>
  <mergeCells count="4">
    <mergeCell ref="A2:E2"/>
    <mergeCell ref="A4:E4"/>
    <mergeCell ref="A3:E3"/>
    <mergeCell ref="D1:E1"/>
  </mergeCells>
  <printOptions/>
  <pageMargins left="0.2362204724409449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2018-03-13T11:15:41Z</cp:lastPrinted>
  <dcterms:created xsi:type="dcterms:W3CDTF">2000-03-06T17:21:26Z</dcterms:created>
  <dcterms:modified xsi:type="dcterms:W3CDTF">2018-03-13T11:15:57Z</dcterms:modified>
  <cp:category/>
  <cp:version/>
  <cp:contentType/>
  <cp:contentStatus/>
</cp:coreProperties>
</file>